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"/>
    </mc:Choice>
  </mc:AlternateContent>
  <xr:revisionPtr revIDLastSave="0" documentId="13_ncr:1_{5D162002-0FEF-4D12-B612-386D2D9BCBC9}" xr6:coauthVersionLast="36" xr6:coauthVersionMax="36" xr10:uidLastSave="{00000000-0000-0000-0000-000000000000}"/>
  <bookViews>
    <workbookView xWindow="0" yWindow="0" windowWidth="28800" windowHeight="11805" tabRatio="1000" xr2:uid="{8BC6EEA7-6758-461B-AE8B-06BE5F5EB676}"/>
  </bookViews>
  <sheets>
    <sheet name="01-2026" sheetId="25" r:id="rId1"/>
    <sheet name="01-2026 Plaće i mat.prava" sheetId="24" r:id="rId2"/>
  </sheets>
  <definedNames>
    <definedName name="_xlnm._FilterDatabase" localSheetId="0" hidden="1">'01-2026'!$A$7:$H$83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25" l="1"/>
  <c r="D32" i="25"/>
  <c r="D59" i="25"/>
  <c r="D28" i="25"/>
  <c r="D26" i="25"/>
  <c r="D23" i="25"/>
  <c r="D83" i="25" l="1"/>
  <c r="D81" i="25"/>
  <c r="D79" i="25"/>
  <c r="D77" i="25"/>
  <c r="D75" i="25"/>
  <c r="D73" i="25"/>
  <c r="D71" i="25"/>
  <c r="D69" i="25"/>
  <c r="D67" i="25"/>
  <c r="D65" i="25"/>
  <c r="D63" i="25"/>
  <c r="D61" i="25"/>
  <c r="D57" i="25"/>
  <c r="D55" i="25"/>
  <c r="D50" i="25"/>
  <c r="D48" i="25"/>
  <c r="D46" i="25"/>
  <c r="D44" i="25"/>
  <c r="D42" i="25"/>
  <c r="D40" i="25"/>
  <c r="D38" i="25"/>
  <c r="D36" i="25"/>
  <c r="D34" i="25"/>
  <c r="D30" i="25"/>
  <c r="D21" i="25"/>
  <c r="D19" i="25"/>
  <c r="D17" i="25"/>
  <c r="D15" i="25"/>
  <c r="D85" i="25" s="1"/>
  <c r="D13" i="25"/>
  <c r="D11" i="25"/>
  <c r="D9" i="25"/>
  <c r="A14" i="24"/>
</calcChain>
</file>

<file path=xl/sharedStrings.xml><?xml version="1.0" encoding="utf-8"?>
<sst xmlns="http://schemas.openxmlformats.org/spreadsheetml/2006/main" count="182" uniqueCount="120">
  <si>
    <t>Zagreb</t>
  </si>
  <si>
    <t>ZAGREB</t>
  </si>
  <si>
    <t>ANPARO D.O.O.</t>
  </si>
  <si>
    <t>VODOOPSKRBA I ODVODNJA D.O.O.</t>
  </si>
  <si>
    <t>FINANCIJSKA AGENCIJA</t>
  </si>
  <si>
    <t>GRAD ZAGREB</t>
  </si>
  <si>
    <t>RIJEKA</t>
  </si>
  <si>
    <t>HRVATSKO MUZEJSKO DRUŠTVO</t>
  </si>
  <si>
    <t>A1 HRVATSKA D.O.O.</t>
  </si>
  <si>
    <t>KOMUNALAC D. O. O.</t>
  </si>
  <si>
    <t>VRBOVSKO</t>
  </si>
  <si>
    <t>LIMES PLUS D.O.O.</t>
  </si>
  <si>
    <t>HP D.D.</t>
  </si>
  <si>
    <t>HEP-OPSKRBA D.O.O.</t>
  </si>
  <si>
    <t>GRADSKA PLINARA ZAGREB-OPSKRBA D.O.O.</t>
  </si>
  <si>
    <t>SOKOL D.O.O.</t>
  </si>
  <si>
    <t>COPY ELECTRONIC D.O.O.</t>
  </si>
  <si>
    <t>ZAGREBAČKI ELEKTRIČNI TRAMVAJ D.O.O.</t>
  </si>
  <si>
    <t>FINDER D.O.O. ZA TRGOVINU I USLUGE</t>
  </si>
  <si>
    <t>OIB:</t>
  </si>
  <si>
    <t>Sjedište primatelja:</t>
  </si>
  <si>
    <t>Naziv primatelja:</t>
  </si>
  <si>
    <t>Način objave isplaćenog iznosa:</t>
  </si>
  <si>
    <t>Hrvatski povijesni muzej</t>
  </si>
  <si>
    <t>Proračunski korisnik</t>
  </si>
  <si>
    <t>02934349073</t>
  </si>
  <si>
    <t>3212-Naknade za prijevoz na posao i s posla</t>
  </si>
  <si>
    <t>3223-Energija</t>
  </si>
  <si>
    <t>3224-Materijal i dijelovi za tekuće i investicijsko održavanje</t>
  </si>
  <si>
    <t>3221-Uredski materijal i ostali materijalni rashodi</t>
  </si>
  <si>
    <t>3231-Usluge telefona, pošte i prijevoza</t>
  </si>
  <si>
    <t>3234-Komunalne usluge</t>
  </si>
  <si>
    <t>3235-Zakupnine i najamnine</t>
  </si>
  <si>
    <t>3237-Intelektualne i osobne usluge</t>
  </si>
  <si>
    <t>3238-Računalne usluge</t>
  </si>
  <si>
    <t>3239-Ostale usluge</t>
  </si>
  <si>
    <t>3294-Članarine i norme</t>
  </si>
  <si>
    <t>3295-Pristojbe i naknade</t>
  </si>
  <si>
    <t>3431-Bankarske usluge i usluge platnog prometa</t>
  </si>
  <si>
    <t>Vrsta rashoda i izdatka:</t>
  </si>
  <si>
    <t>3132-Doprinosi za obvezno zdravstveno osiguranje</t>
  </si>
  <si>
    <t>3212-Naknade za prijevoz, za rad na terenu i odvojeni život</t>
  </si>
  <si>
    <t>3111-Bruto plaće za redovan rad</t>
  </si>
  <si>
    <t xml:space="preserve">UKUPNO A1 HRVATSKA D.O.O.: </t>
  </si>
  <si>
    <t xml:space="preserve">UKUPNO ANPARO D.O.O.: </t>
  </si>
  <si>
    <t xml:space="preserve">UKUPNO COPY ELECTRONIC D.O.O.: </t>
  </si>
  <si>
    <t xml:space="preserve">UKUPNO FINANCIJSKA AGENCIJA: </t>
  </si>
  <si>
    <t xml:space="preserve">UKUPNO FINDER D.O.O. ZA TRGOVINU I USLUGE: </t>
  </si>
  <si>
    <t xml:space="preserve">UKUPNO GRADSKA PLINARA ZAGREB-OPSKRBA D.O.O.: </t>
  </si>
  <si>
    <t xml:space="preserve">UKUPNO HEP-OPSKRBA D.O.O.: </t>
  </si>
  <si>
    <t xml:space="preserve">UKUPNO HP D.D.: </t>
  </si>
  <si>
    <t>HŽ PUTNIČKI PRIJEVOZ D.O.O.</t>
  </si>
  <si>
    <t xml:space="preserve">UKUPNO KOMUNALAC D. O. O.: </t>
  </si>
  <si>
    <t xml:space="preserve">PRIVREDNA BANKA ZAGREB D.D. </t>
  </si>
  <si>
    <t xml:space="preserve">UKUPNO PRIVREDNA BANKA ZAGREB D.D. : </t>
  </si>
  <si>
    <t xml:space="preserve">UKUPNO SOKOL D.O.O.: </t>
  </si>
  <si>
    <t xml:space="preserve">UKUPNO ZAGREBAČKI ELEKTRIČNI TRAMVAJ D.O.O.: </t>
  </si>
  <si>
    <t>DRŽAVNI PRORAČUN REPUBLIKE HRVATSKE</t>
  </si>
  <si>
    <t>KUNSTTRANS ZAGREB D.O.O.</t>
  </si>
  <si>
    <t>K2 OBRT ZA RAČUNALNE DJELATNOSTI</t>
  </si>
  <si>
    <t xml:space="preserve">UKUPNO K2 OBRT ZA RAČUNALNE DJELATNOSTI: </t>
  </si>
  <si>
    <t>UKUPNO KUNSTTRANS ZAGREB D.O.O.:</t>
  </si>
  <si>
    <t>UKUPNO DRŽAVNI PRORAČUN REPUBLIKE HRVATSKE:</t>
  </si>
  <si>
    <t>3232-Usluge tekućeg i investicijskog održavanja</t>
  </si>
  <si>
    <t>POŽEGA</t>
  </si>
  <si>
    <t>RAMIRO D.O.O.</t>
  </si>
  <si>
    <t>SANITACIJA D.O.O.</t>
  </si>
  <si>
    <t>UKUPNO SANITACIJA D.O.O.:</t>
  </si>
  <si>
    <t>GRADSKA LJEKARNA ZAGREB</t>
  </si>
  <si>
    <t>UKUPNO GRADSKA LJEKARNA ZAGREB:</t>
  </si>
  <si>
    <t>KONZUM PLUS D.O.O.</t>
  </si>
  <si>
    <t>V.GORICA</t>
  </si>
  <si>
    <t>3214-Ostale naknade troškova zaposlenima</t>
  </si>
  <si>
    <t>EMDA D.O.O</t>
  </si>
  <si>
    <t>UKUPNO EMDA D.O.O.:</t>
  </si>
  <si>
    <t>EMIL FREY AUTO CENTAR D.O.O.</t>
  </si>
  <si>
    <t>UKUPNO EMIL FREY AUTO CENTAR D.O.O.:</t>
  </si>
  <si>
    <t>RANDIĆ I SURADNICI D.O.O.</t>
  </si>
  <si>
    <t>UKUPNO RANDIĆ I SURADNICI D.O.O.:</t>
  </si>
  <si>
    <t>UKUPNO VODOOPSKRBA I ODVODNJA D.O.O.:</t>
  </si>
  <si>
    <t>UKUPNO ZAGREBAČKI HOLDING-PODRUŽNICA ČISTOĆA:</t>
  </si>
  <si>
    <t>3213-Stručno usavršavanje zaposlenika</t>
  </si>
  <si>
    <t>3233-Usluge promidžbe i informiranja</t>
  </si>
  <si>
    <t>ZAGREBAČKI HOLDING-PODRUŽNICA ČISTOĆA</t>
  </si>
  <si>
    <t>3113-Plaće za prekovremeni rad</t>
  </si>
  <si>
    <t>AD CON D.O.O.</t>
  </si>
  <si>
    <t>UKUPNO AD CON D.O.O.:</t>
  </si>
  <si>
    <t>ZADAR</t>
  </si>
  <si>
    <t>UKUPNO HRVATSKO MUZEJSKO DRUŠTVO:</t>
  </si>
  <si>
    <t>KONTO D.O.O.</t>
  </si>
  <si>
    <t>UKUPNO KONTO D.O.O.:</t>
  </si>
  <si>
    <t xml:space="preserve"> </t>
  </si>
  <si>
    <t>UKUPNO HŽ PUTNIČKI PRIJEVOZ D.O.O.:</t>
  </si>
  <si>
    <t>TERRAKOM D.O.O.</t>
  </si>
  <si>
    <t>UKUPNO TERRAKOM D.O.O.:</t>
  </si>
  <si>
    <t>37268254106</t>
  </si>
  <si>
    <t>UKUPNO LIMES PLUS D.O.O.:</t>
  </si>
  <si>
    <t>BAUHAUS-ZAGREB K.D.</t>
  </si>
  <si>
    <t>UKUPNO BAUHAUS-ZAGREB K.D.:</t>
  </si>
  <si>
    <t>UKUPNO KONZUM PLUS D.O.O.:</t>
  </si>
  <si>
    <t>UKUPNO GRAD ZAGREB:</t>
  </si>
  <si>
    <t>61817894937</t>
  </si>
  <si>
    <t xml:space="preserve">NARODNE NOVINE D.D. </t>
  </si>
  <si>
    <t xml:space="preserve">UKUPNO NARODNE NOVINE D.D. : </t>
  </si>
  <si>
    <t>TELEMACH HRVATSKA D.O.O. ZA TELEKOMUNIKACIJSKE USLUGE</t>
  </si>
  <si>
    <t>UKUPNO TELEMACH HRVATSKA D.O.O. ZA TELEKOMUNIKACIJSKE USLUGE:</t>
  </si>
  <si>
    <t xml:space="preserve">INFORMACIJA O TROŠENJU SREDSTAVA ZASIJEČANJ 2026. GODINE </t>
  </si>
  <si>
    <t>INFORMACIJA O TROŠENJU SREDSTAVA ZA SIJEČANJ 2026. GODINE</t>
  </si>
  <si>
    <t>01930677284</t>
  </si>
  <si>
    <t>ICOM HRVATSKA</t>
  </si>
  <si>
    <t>UKUPNO ICOM HRVATSKA:</t>
  </si>
  <si>
    <t>MUZEJSKI DOKUMENTACIJSKI CENTAR</t>
  </si>
  <si>
    <t>UKUPNO MUZEJSKI DOKUMENTACIJSKI CENTAR:</t>
  </si>
  <si>
    <t>UKUPNO RAMIRO D.O.O.:</t>
  </si>
  <si>
    <t>08114719567</t>
  </si>
  <si>
    <t xml:space="preserve">RIJEKA </t>
  </si>
  <si>
    <t>TELEGRAM RODA</t>
  </si>
  <si>
    <t>UKUPNO TELEGRAM RODA:</t>
  </si>
  <si>
    <t>SVEUKUPNO: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</si>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</sst>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>
      <alignment horizontal="center" vertical="center"/>
    </xf>
  </cellStyleXfs>
  <cellXfs count="37">
    <xf numFmtId="0" fontId="0" fillId="0" borderId="0" xfId="0"/>
    <xf numFmtId="0" fontId="2" fillId="0" borderId="0" xfId="0" applyFont="1"/>
    <xf numFmtId="4" fontId="2" fillId="0" borderId="2" xfId="0" applyNumberFormat="1" applyFont="1" applyBorder="1"/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0" fontId="5" fillId="2" borderId="2" xfId="0" applyFont="1" applyFill="1" applyBorder="1" applyAlignment="1">
      <alignment wrapText="1"/>
    </xf>
    <xf numFmtId="4" fontId="5" fillId="2" borderId="2" xfId="0" applyNumberFormat="1" applyFont="1" applyFill="1" applyBorder="1" applyAlignment="1">
      <alignment horizontal="right" wrapText="1"/>
    </xf>
    <xf numFmtId="0" fontId="3" fillId="2" borderId="2" xfId="0" applyFont="1" applyFill="1" applyBorder="1"/>
    <xf numFmtId="4" fontId="4" fillId="2" borderId="2" xfId="0" applyNumberFormat="1" applyFont="1" applyFill="1" applyBorder="1" applyAlignment="1">
      <alignment horizontal="right" wrapText="1"/>
    </xf>
    <xf numFmtId="0" fontId="3" fillId="0" borderId="0" xfId="0" applyFont="1"/>
    <xf numFmtId="0" fontId="5" fillId="0" borderId="2" xfId="0" applyFont="1" applyFill="1" applyBorder="1" applyAlignment="1">
      <alignment wrapText="1"/>
    </xf>
    <xf numFmtId="4" fontId="5" fillId="0" borderId="2" xfId="0" applyNumberFormat="1" applyFont="1" applyFill="1" applyBorder="1" applyAlignment="1">
      <alignment horizontal="right" wrapText="1"/>
    </xf>
    <xf numFmtId="4" fontId="2" fillId="0" borderId="0" xfId="0" applyNumberFormat="1" applyFont="1"/>
    <xf numFmtId="0" fontId="6" fillId="0" borderId="2" xfId="0" applyFont="1" applyBorder="1"/>
    <xf numFmtId="4" fontId="6" fillId="0" borderId="2" xfId="0" applyNumberFormat="1" applyFont="1" applyBorder="1"/>
    <xf numFmtId="0" fontId="0" fillId="0" borderId="0" xfId="0" applyFont="1"/>
    <xf numFmtId="0" fontId="0" fillId="0" borderId="2" xfId="0" applyFont="1" applyBorder="1"/>
    <xf numFmtId="4" fontId="0" fillId="0" borderId="2" xfId="0" applyNumberFormat="1" applyFont="1" applyBorder="1"/>
    <xf numFmtId="0" fontId="2" fillId="0" borderId="2" xfId="0" applyFont="1" applyBorder="1" applyAlignment="1">
      <alignment horizontal="justify"/>
    </xf>
    <xf numFmtId="0" fontId="2" fillId="2" borderId="2" xfId="0" applyFont="1" applyFill="1" applyBorder="1" applyAlignment="1">
      <alignment horizontal="justify"/>
    </xf>
    <xf numFmtId="0" fontId="2" fillId="0" borderId="2" xfId="0" applyFont="1" applyFill="1" applyBorder="1" applyAlignment="1">
      <alignment horizontal="justify"/>
    </xf>
    <xf numFmtId="0" fontId="5" fillId="0" borderId="2" xfId="0" applyFont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49" fontId="5" fillId="0" borderId="2" xfId="0" applyNumberFormat="1" applyFont="1" applyBorder="1" applyAlignment="1">
      <alignment horizontal="center" wrapText="1"/>
    </xf>
    <xf numFmtId="49" fontId="5" fillId="2" borderId="2" xfId="0" applyNumberFormat="1" applyFont="1" applyFill="1" applyBorder="1" applyAlignment="1">
      <alignment horizontal="center" wrapText="1"/>
    </xf>
    <xf numFmtId="0" fontId="5" fillId="3" borderId="2" xfId="0" applyFont="1" applyFill="1" applyBorder="1" applyAlignment="1">
      <alignment wrapText="1"/>
    </xf>
    <xf numFmtId="0" fontId="5" fillId="3" borderId="2" xfId="0" applyFont="1" applyFill="1" applyBorder="1" applyAlignment="1">
      <alignment horizontal="center" wrapText="1"/>
    </xf>
    <xf numFmtId="4" fontId="5" fillId="3" borderId="2" xfId="0" applyNumberFormat="1" applyFont="1" applyFill="1" applyBorder="1" applyAlignment="1">
      <alignment horizontal="right" wrapText="1"/>
    </xf>
    <xf numFmtId="0" fontId="2" fillId="3" borderId="2" xfId="0" applyFont="1" applyFill="1" applyBorder="1" applyAlignment="1">
      <alignment horizontal="justify"/>
    </xf>
    <xf numFmtId="0" fontId="2" fillId="3" borderId="0" xfId="0" applyFont="1" applyFill="1"/>
    <xf numFmtId="4" fontId="0" fillId="0" borderId="0" xfId="0" applyNumberFormat="1" applyFont="1"/>
    <xf numFmtId="49" fontId="5" fillId="0" borderId="2" xfId="0" applyNumberFormat="1" applyFont="1" applyFill="1" applyBorder="1" applyAlignment="1">
      <alignment horizontal="center" wrapText="1"/>
    </xf>
    <xf numFmtId="0" fontId="2" fillId="0" borderId="0" xfId="0" applyFont="1" applyFill="1"/>
    <xf numFmtId="0" fontId="5" fillId="0" borderId="2" xfId="0" quotePrefix="1" applyFont="1" applyFill="1" applyBorder="1" applyAlignment="1">
      <alignment wrapText="1"/>
    </xf>
    <xf numFmtId="4" fontId="2" fillId="0" borderId="0" xfId="0" applyNumberFormat="1" applyFont="1" applyFill="1"/>
    <xf numFmtId="0" fontId="3" fillId="0" borderId="0" xfId="0" applyFont="1" applyAlignment="1">
      <alignment horizontal="center"/>
    </xf>
  </cellXfs>
  <cellStyles count="2">
    <cellStyle name="Normalno" xfId="0" builtinId="0"/>
    <cellStyle name="table_header_up" xfId="1" xr:uid="{02DAC09F-35E1-4B88-B83C-FFFD1EC0BD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D852E-6E0A-458E-A092-C943850530BB}">
  <dimension ref="A1:I92"/>
  <sheetViews>
    <sheetView showGridLines="0" tabSelected="1" zoomScaleNormal="100" workbookViewId="0">
      <selection activeCell="D89" sqref="D89:D92"/>
    </sheetView>
  </sheetViews>
  <sheetFormatPr defaultRowHeight="15" x14ac:dyDescent="0.25"/>
  <cols>
    <col min="1" max="1" width="46.140625" style="1" customWidth="1"/>
    <col min="2" max="2" width="20.28515625" style="1" customWidth="1"/>
    <col min="3" max="3" width="17.7109375" style="1" customWidth="1"/>
    <col min="4" max="4" width="17.28515625" style="1" customWidth="1"/>
    <col min="5" max="5" width="35.28515625" style="1" customWidth="1"/>
    <col min="6" max="242" width="9.140625" style="1"/>
    <col min="243" max="243" width="12.85546875" style="1" customWidth="1"/>
    <col min="244" max="244" width="41.7109375" style="1" customWidth="1"/>
    <col min="245" max="245" width="27.7109375" style="1" customWidth="1"/>
    <col min="246" max="247" width="17.7109375" style="1" customWidth="1"/>
    <col min="248" max="248" width="22.7109375" style="1" customWidth="1"/>
    <col min="249" max="249" width="11.140625" style="1" customWidth="1"/>
    <col min="250" max="250" width="9.28515625" style="1" customWidth="1"/>
    <col min="251" max="251" width="7.28515625" style="1" customWidth="1"/>
    <col min="252" max="252" width="17.42578125" style="1" customWidth="1"/>
    <col min="253" max="253" width="21.85546875" style="1" customWidth="1"/>
    <col min="254" max="254" width="41.7109375" style="1" customWidth="1"/>
    <col min="255" max="255" width="27.7109375" style="1" customWidth="1"/>
    <col min="256" max="256" width="17.7109375" style="1" customWidth="1"/>
    <col min="257" max="257" width="10" style="1" customWidth="1"/>
    <col min="258" max="258" width="36.7109375" style="1" customWidth="1"/>
    <col min="259" max="259" width="10.28515625" style="1" customWidth="1"/>
    <col min="260" max="498" width="9.140625" style="1"/>
    <col min="499" max="499" width="12.85546875" style="1" customWidth="1"/>
    <col min="500" max="500" width="41.7109375" style="1" customWidth="1"/>
    <col min="501" max="501" width="27.7109375" style="1" customWidth="1"/>
    <col min="502" max="503" width="17.7109375" style="1" customWidth="1"/>
    <col min="504" max="504" width="22.7109375" style="1" customWidth="1"/>
    <col min="505" max="505" width="11.140625" style="1" customWidth="1"/>
    <col min="506" max="506" width="9.28515625" style="1" customWidth="1"/>
    <col min="507" max="507" width="7.28515625" style="1" customWidth="1"/>
    <col min="508" max="508" width="17.42578125" style="1" customWidth="1"/>
    <col min="509" max="509" width="21.85546875" style="1" customWidth="1"/>
    <col min="510" max="510" width="41.7109375" style="1" customWidth="1"/>
    <col min="511" max="511" width="27.7109375" style="1" customWidth="1"/>
    <col min="512" max="512" width="17.7109375" style="1" customWidth="1"/>
    <col min="513" max="513" width="10" style="1" customWidth="1"/>
    <col min="514" max="514" width="36.7109375" style="1" customWidth="1"/>
    <col min="515" max="515" width="10.28515625" style="1" customWidth="1"/>
    <col min="516" max="754" width="9.140625" style="1"/>
    <col min="755" max="755" width="12.85546875" style="1" customWidth="1"/>
    <col min="756" max="756" width="41.7109375" style="1" customWidth="1"/>
    <col min="757" max="757" width="27.7109375" style="1" customWidth="1"/>
    <col min="758" max="759" width="17.7109375" style="1" customWidth="1"/>
    <col min="760" max="760" width="22.7109375" style="1" customWidth="1"/>
    <col min="761" max="761" width="11.140625" style="1" customWidth="1"/>
    <col min="762" max="762" width="9.28515625" style="1" customWidth="1"/>
    <col min="763" max="763" width="7.28515625" style="1" customWidth="1"/>
    <col min="764" max="764" width="17.42578125" style="1" customWidth="1"/>
    <col min="765" max="765" width="21.85546875" style="1" customWidth="1"/>
    <col min="766" max="766" width="41.7109375" style="1" customWidth="1"/>
    <col min="767" max="767" width="27.7109375" style="1" customWidth="1"/>
    <col min="768" max="768" width="17.7109375" style="1" customWidth="1"/>
    <col min="769" max="769" width="10" style="1" customWidth="1"/>
    <col min="770" max="770" width="36.7109375" style="1" customWidth="1"/>
    <col min="771" max="771" width="10.28515625" style="1" customWidth="1"/>
    <col min="772" max="1010" width="9.140625" style="1"/>
    <col min="1011" max="1011" width="12.85546875" style="1" customWidth="1"/>
    <col min="1012" max="1012" width="41.7109375" style="1" customWidth="1"/>
    <col min="1013" max="1013" width="27.7109375" style="1" customWidth="1"/>
    <col min="1014" max="1015" width="17.7109375" style="1" customWidth="1"/>
    <col min="1016" max="1016" width="22.7109375" style="1" customWidth="1"/>
    <col min="1017" max="1017" width="11.140625" style="1" customWidth="1"/>
    <col min="1018" max="1018" width="9.28515625" style="1" customWidth="1"/>
    <col min="1019" max="1019" width="7.28515625" style="1" customWidth="1"/>
    <col min="1020" max="1020" width="17.42578125" style="1" customWidth="1"/>
    <col min="1021" max="1021" width="21.85546875" style="1" customWidth="1"/>
    <col min="1022" max="1022" width="41.7109375" style="1" customWidth="1"/>
    <col min="1023" max="1023" width="27.7109375" style="1" customWidth="1"/>
    <col min="1024" max="1024" width="17.7109375" style="1" customWidth="1"/>
    <col min="1025" max="1025" width="10" style="1" customWidth="1"/>
    <col min="1026" max="1026" width="36.7109375" style="1" customWidth="1"/>
    <col min="1027" max="1027" width="10.28515625" style="1" customWidth="1"/>
    <col min="1028" max="1266" width="9.140625" style="1"/>
    <col min="1267" max="1267" width="12.85546875" style="1" customWidth="1"/>
    <col min="1268" max="1268" width="41.7109375" style="1" customWidth="1"/>
    <col min="1269" max="1269" width="27.7109375" style="1" customWidth="1"/>
    <col min="1270" max="1271" width="17.7109375" style="1" customWidth="1"/>
    <col min="1272" max="1272" width="22.7109375" style="1" customWidth="1"/>
    <col min="1273" max="1273" width="11.140625" style="1" customWidth="1"/>
    <col min="1274" max="1274" width="9.28515625" style="1" customWidth="1"/>
    <col min="1275" max="1275" width="7.28515625" style="1" customWidth="1"/>
    <col min="1276" max="1276" width="17.42578125" style="1" customWidth="1"/>
    <col min="1277" max="1277" width="21.85546875" style="1" customWidth="1"/>
    <col min="1278" max="1278" width="41.7109375" style="1" customWidth="1"/>
    <col min="1279" max="1279" width="27.7109375" style="1" customWidth="1"/>
    <col min="1280" max="1280" width="17.7109375" style="1" customWidth="1"/>
    <col min="1281" max="1281" width="10" style="1" customWidth="1"/>
    <col min="1282" max="1282" width="36.7109375" style="1" customWidth="1"/>
    <col min="1283" max="1283" width="10.28515625" style="1" customWidth="1"/>
    <col min="1284" max="1522" width="9.140625" style="1"/>
    <col min="1523" max="1523" width="12.85546875" style="1" customWidth="1"/>
    <col min="1524" max="1524" width="41.7109375" style="1" customWidth="1"/>
    <col min="1525" max="1525" width="27.7109375" style="1" customWidth="1"/>
    <col min="1526" max="1527" width="17.7109375" style="1" customWidth="1"/>
    <col min="1528" max="1528" width="22.7109375" style="1" customWidth="1"/>
    <col min="1529" max="1529" width="11.140625" style="1" customWidth="1"/>
    <col min="1530" max="1530" width="9.28515625" style="1" customWidth="1"/>
    <col min="1531" max="1531" width="7.28515625" style="1" customWidth="1"/>
    <col min="1532" max="1532" width="17.42578125" style="1" customWidth="1"/>
    <col min="1533" max="1533" width="21.85546875" style="1" customWidth="1"/>
    <col min="1534" max="1534" width="41.7109375" style="1" customWidth="1"/>
    <col min="1535" max="1535" width="27.7109375" style="1" customWidth="1"/>
    <col min="1536" max="1536" width="17.7109375" style="1" customWidth="1"/>
    <col min="1537" max="1537" width="10" style="1" customWidth="1"/>
    <col min="1538" max="1538" width="36.7109375" style="1" customWidth="1"/>
    <col min="1539" max="1539" width="10.28515625" style="1" customWidth="1"/>
    <col min="1540" max="1778" width="9.140625" style="1"/>
    <col min="1779" max="1779" width="12.85546875" style="1" customWidth="1"/>
    <col min="1780" max="1780" width="41.7109375" style="1" customWidth="1"/>
    <col min="1781" max="1781" width="27.7109375" style="1" customWidth="1"/>
    <col min="1782" max="1783" width="17.7109375" style="1" customWidth="1"/>
    <col min="1784" max="1784" width="22.7109375" style="1" customWidth="1"/>
    <col min="1785" max="1785" width="11.140625" style="1" customWidth="1"/>
    <col min="1786" max="1786" width="9.28515625" style="1" customWidth="1"/>
    <col min="1787" max="1787" width="7.28515625" style="1" customWidth="1"/>
    <col min="1788" max="1788" width="17.42578125" style="1" customWidth="1"/>
    <col min="1789" max="1789" width="21.85546875" style="1" customWidth="1"/>
    <col min="1790" max="1790" width="41.7109375" style="1" customWidth="1"/>
    <col min="1791" max="1791" width="27.7109375" style="1" customWidth="1"/>
    <col min="1792" max="1792" width="17.7109375" style="1" customWidth="1"/>
    <col min="1793" max="1793" width="10" style="1" customWidth="1"/>
    <col min="1794" max="1794" width="36.7109375" style="1" customWidth="1"/>
    <col min="1795" max="1795" width="10.28515625" style="1" customWidth="1"/>
    <col min="1796" max="2034" width="9.140625" style="1"/>
    <col min="2035" max="2035" width="12.85546875" style="1" customWidth="1"/>
    <col min="2036" max="2036" width="41.7109375" style="1" customWidth="1"/>
    <col min="2037" max="2037" width="27.7109375" style="1" customWidth="1"/>
    <col min="2038" max="2039" width="17.7109375" style="1" customWidth="1"/>
    <col min="2040" max="2040" width="22.7109375" style="1" customWidth="1"/>
    <col min="2041" max="2041" width="11.140625" style="1" customWidth="1"/>
    <col min="2042" max="2042" width="9.28515625" style="1" customWidth="1"/>
    <col min="2043" max="2043" width="7.28515625" style="1" customWidth="1"/>
    <col min="2044" max="2044" width="17.42578125" style="1" customWidth="1"/>
    <col min="2045" max="2045" width="21.85546875" style="1" customWidth="1"/>
    <col min="2046" max="2046" width="41.7109375" style="1" customWidth="1"/>
    <col min="2047" max="2047" width="27.7109375" style="1" customWidth="1"/>
    <col min="2048" max="2048" width="17.7109375" style="1" customWidth="1"/>
    <col min="2049" max="2049" width="10" style="1" customWidth="1"/>
    <col min="2050" max="2050" width="36.7109375" style="1" customWidth="1"/>
    <col min="2051" max="2051" width="10.28515625" style="1" customWidth="1"/>
    <col min="2052" max="2290" width="9.140625" style="1"/>
    <col min="2291" max="2291" width="12.85546875" style="1" customWidth="1"/>
    <col min="2292" max="2292" width="41.7109375" style="1" customWidth="1"/>
    <col min="2293" max="2293" width="27.7109375" style="1" customWidth="1"/>
    <col min="2294" max="2295" width="17.7109375" style="1" customWidth="1"/>
    <col min="2296" max="2296" width="22.7109375" style="1" customWidth="1"/>
    <col min="2297" max="2297" width="11.140625" style="1" customWidth="1"/>
    <col min="2298" max="2298" width="9.28515625" style="1" customWidth="1"/>
    <col min="2299" max="2299" width="7.28515625" style="1" customWidth="1"/>
    <col min="2300" max="2300" width="17.42578125" style="1" customWidth="1"/>
    <col min="2301" max="2301" width="21.85546875" style="1" customWidth="1"/>
    <col min="2302" max="2302" width="41.7109375" style="1" customWidth="1"/>
    <col min="2303" max="2303" width="27.7109375" style="1" customWidth="1"/>
    <col min="2304" max="2304" width="17.7109375" style="1" customWidth="1"/>
    <col min="2305" max="2305" width="10" style="1" customWidth="1"/>
    <col min="2306" max="2306" width="36.7109375" style="1" customWidth="1"/>
    <col min="2307" max="2307" width="10.28515625" style="1" customWidth="1"/>
    <col min="2308" max="2546" width="9.140625" style="1"/>
    <col min="2547" max="2547" width="12.85546875" style="1" customWidth="1"/>
    <col min="2548" max="2548" width="41.7109375" style="1" customWidth="1"/>
    <col min="2549" max="2549" width="27.7109375" style="1" customWidth="1"/>
    <col min="2550" max="2551" width="17.7109375" style="1" customWidth="1"/>
    <col min="2552" max="2552" width="22.7109375" style="1" customWidth="1"/>
    <col min="2553" max="2553" width="11.140625" style="1" customWidth="1"/>
    <col min="2554" max="2554" width="9.28515625" style="1" customWidth="1"/>
    <col min="2555" max="2555" width="7.28515625" style="1" customWidth="1"/>
    <col min="2556" max="2556" width="17.42578125" style="1" customWidth="1"/>
    <col min="2557" max="2557" width="21.85546875" style="1" customWidth="1"/>
    <col min="2558" max="2558" width="41.7109375" style="1" customWidth="1"/>
    <col min="2559" max="2559" width="27.7109375" style="1" customWidth="1"/>
    <col min="2560" max="2560" width="17.7109375" style="1" customWidth="1"/>
    <col min="2561" max="2561" width="10" style="1" customWidth="1"/>
    <col min="2562" max="2562" width="36.7109375" style="1" customWidth="1"/>
    <col min="2563" max="2563" width="10.28515625" style="1" customWidth="1"/>
    <col min="2564" max="2802" width="9.140625" style="1"/>
    <col min="2803" max="2803" width="12.85546875" style="1" customWidth="1"/>
    <col min="2804" max="2804" width="41.7109375" style="1" customWidth="1"/>
    <col min="2805" max="2805" width="27.7109375" style="1" customWidth="1"/>
    <col min="2806" max="2807" width="17.7109375" style="1" customWidth="1"/>
    <col min="2808" max="2808" width="22.7109375" style="1" customWidth="1"/>
    <col min="2809" max="2809" width="11.140625" style="1" customWidth="1"/>
    <col min="2810" max="2810" width="9.28515625" style="1" customWidth="1"/>
    <col min="2811" max="2811" width="7.28515625" style="1" customWidth="1"/>
    <col min="2812" max="2812" width="17.42578125" style="1" customWidth="1"/>
    <col min="2813" max="2813" width="21.85546875" style="1" customWidth="1"/>
    <col min="2814" max="2814" width="41.7109375" style="1" customWidth="1"/>
    <col min="2815" max="2815" width="27.7109375" style="1" customWidth="1"/>
    <col min="2816" max="2816" width="17.7109375" style="1" customWidth="1"/>
    <col min="2817" max="2817" width="10" style="1" customWidth="1"/>
    <col min="2818" max="2818" width="36.7109375" style="1" customWidth="1"/>
    <col min="2819" max="2819" width="10.28515625" style="1" customWidth="1"/>
    <col min="2820" max="3058" width="9.140625" style="1"/>
    <col min="3059" max="3059" width="12.85546875" style="1" customWidth="1"/>
    <col min="3060" max="3060" width="41.7109375" style="1" customWidth="1"/>
    <col min="3061" max="3061" width="27.7109375" style="1" customWidth="1"/>
    <col min="3062" max="3063" width="17.7109375" style="1" customWidth="1"/>
    <col min="3064" max="3064" width="22.7109375" style="1" customWidth="1"/>
    <col min="3065" max="3065" width="11.140625" style="1" customWidth="1"/>
    <col min="3066" max="3066" width="9.28515625" style="1" customWidth="1"/>
    <col min="3067" max="3067" width="7.28515625" style="1" customWidth="1"/>
    <col min="3068" max="3068" width="17.42578125" style="1" customWidth="1"/>
    <col min="3069" max="3069" width="21.85546875" style="1" customWidth="1"/>
    <col min="3070" max="3070" width="41.7109375" style="1" customWidth="1"/>
    <col min="3071" max="3071" width="27.7109375" style="1" customWidth="1"/>
    <col min="3072" max="3072" width="17.7109375" style="1" customWidth="1"/>
    <col min="3073" max="3073" width="10" style="1" customWidth="1"/>
    <col min="3074" max="3074" width="36.7109375" style="1" customWidth="1"/>
    <col min="3075" max="3075" width="10.28515625" style="1" customWidth="1"/>
    <col min="3076" max="3314" width="9.140625" style="1"/>
    <col min="3315" max="3315" width="12.85546875" style="1" customWidth="1"/>
    <col min="3316" max="3316" width="41.7109375" style="1" customWidth="1"/>
    <col min="3317" max="3317" width="27.7109375" style="1" customWidth="1"/>
    <col min="3318" max="3319" width="17.7109375" style="1" customWidth="1"/>
    <col min="3320" max="3320" width="22.7109375" style="1" customWidth="1"/>
    <col min="3321" max="3321" width="11.140625" style="1" customWidth="1"/>
    <col min="3322" max="3322" width="9.28515625" style="1" customWidth="1"/>
    <col min="3323" max="3323" width="7.28515625" style="1" customWidth="1"/>
    <col min="3324" max="3324" width="17.42578125" style="1" customWidth="1"/>
    <col min="3325" max="3325" width="21.85546875" style="1" customWidth="1"/>
    <col min="3326" max="3326" width="41.7109375" style="1" customWidth="1"/>
    <col min="3327" max="3327" width="27.7109375" style="1" customWidth="1"/>
    <col min="3328" max="3328" width="17.7109375" style="1" customWidth="1"/>
    <col min="3329" max="3329" width="10" style="1" customWidth="1"/>
    <col min="3330" max="3330" width="36.7109375" style="1" customWidth="1"/>
    <col min="3331" max="3331" width="10.28515625" style="1" customWidth="1"/>
    <col min="3332" max="3570" width="9.140625" style="1"/>
    <col min="3571" max="3571" width="12.85546875" style="1" customWidth="1"/>
    <col min="3572" max="3572" width="41.7109375" style="1" customWidth="1"/>
    <col min="3573" max="3573" width="27.7109375" style="1" customWidth="1"/>
    <col min="3574" max="3575" width="17.7109375" style="1" customWidth="1"/>
    <col min="3576" max="3576" width="22.7109375" style="1" customWidth="1"/>
    <col min="3577" max="3577" width="11.140625" style="1" customWidth="1"/>
    <col min="3578" max="3578" width="9.28515625" style="1" customWidth="1"/>
    <col min="3579" max="3579" width="7.28515625" style="1" customWidth="1"/>
    <col min="3580" max="3580" width="17.42578125" style="1" customWidth="1"/>
    <col min="3581" max="3581" width="21.85546875" style="1" customWidth="1"/>
    <col min="3582" max="3582" width="41.7109375" style="1" customWidth="1"/>
    <col min="3583" max="3583" width="27.7109375" style="1" customWidth="1"/>
    <col min="3584" max="3584" width="17.7109375" style="1" customWidth="1"/>
    <col min="3585" max="3585" width="10" style="1" customWidth="1"/>
    <col min="3586" max="3586" width="36.7109375" style="1" customWidth="1"/>
    <col min="3587" max="3587" width="10.28515625" style="1" customWidth="1"/>
    <col min="3588" max="3826" width="9.140625" style="1"/>
    <col min="3827" max="3827" width="12.85546875" style="1" customWidth="1"/>
    <col min="3828" max="3828" width="41.7109375" style="1" customWidth="1"/>
    <col min="3829" max="3829" width="27.7109375" style="1" customWidth="1"/>
    <col min="3830" max="3831" width="17.7109375" style="1" customWidth="1"/>
    <col min="3832" max="3832" width="22.7109375" style="1" customWidth="1"/>
    <col min="3833" max="3833" width="11.140625" style="1" customWidth="1"/>
    <col min="3834" max="3834" width="9.28515625" style="1" customWidth="1"/>
    <col min="3835" max="3835" width="7.28515625" style="1" customWidth="1"/>
    <col min="3836" max="3836" width="17.42578125" style="1" customWidth="1"/>
    <col min="3837" max="3837" width="21.85546875" style="1" customWidth="1"/>
    <col min="3838" max="3838" width="41.7109375" style="1" customWidth="1"/>
    <col min="3839" max="3839" width="27.7109375" style="1" customWidth="1"/>
    <col min="3840" max="3840" width="17.7109375" style="1" customWidth="1"/>
    <col min="3841" max="3841" width="10" style="1" customWidth="1"/>
    <col min="3842" max="3842" width="36.7109375" style="1" customWidth="1"/>
    <col min="3843" max="3843" width="10.28515625" style="1" customWidth="1"/>
    <col min="3844" max="4082" width="9.140625" style="1"/>
    <col min="4083" max="4083" width="12.85546875" style="1" customWidth="1"/>
    <col min="4084" max="4084" width="41.7109375" style="1" customWidth="1"/>
    <col min="4085" max="4085" width="27.7109375" style="1" customWidth="1"/>
    <col min="4086" max="4087" width="17.7109375" style="1" customWidth="1"/>
    <col min="4088" max="4088" width="22.7109375" style="1" customWidth="1"/>
    <col min="4089" max="4089" width="11.140625" style="1" customWidth="1"/>
    <col min="4090" max="4090" width="9.28515625" style="1" customWidth="1"/>
    <col min="4091" max="4091" width="7.28515625" style="1" customWidth="1"/>
    <col min="4092" max="4092" width="17.42578125" style="1" customWidth="1"/>
    <col min="4093" max="4093" width="21.85546875" style="1" customWidth="1"/>
    <col min="4094" max="4094" width="41.7109375" style="1" customWidth="1"/>
    <col min="4095" max="4095" width="27.7109375" style="1" customWidth="1"/>
    <col min="4096" max="4096" width="17.7109375" style="1" customWidth="1"/>
    <col min="4097" max="4097" width="10" style="1" customWidth="1"/>
    <col min="4098" max="4098" width="36.7109375" style="1" customWidth="1"/>
    <col min="4099" max="4099" width="10.28515625" style="1" customWidth="1"/>
    <col min="4100" max="4338" width="9.140625" style="1"/>
    <col min="4339" max="4339" width="12.85546875" style="1" customWidth="1"/>
    <col min="4340" max="4340" width="41.7109375" style="1" customWidth="1"/>
    <col min="4341" max="4341" width="27.7109375" style="1" customWidth="1"/>
    <col min="4342" max="4343" width="17.7109375" style="1" customWidth="1"/>
    <col min="4344" max="4344" width="22.7109375" style="1" customWidth="1"/>
    <col min="4345" max="4345" width="11.140625" style="1" customWidth="1"/>
    <col min="4346" max="4346" width="9.28515625" style="1" customWidth="1"/>
    <col min="4347" max="4347" width="7.28515625" style="1" customWidth="1"/>
    <col min="4348" max="4348" width="17.42578125" style="1" customWidth="1"/>
    <col min="4349" max="4349" width="21.85546875" style="1" customWidth="1"/>
    <col min="4350" max="4350" width="41.7109375" style="1" customWidth="1"/>
    <col min="4351" max="4351" width="27.7109375" style="1" customWidth="1"/>
    <col min="4352" max="4352" width="17.7109375" style="1" customWidth="1"/>
    <col min="4353" max="4353" width="10" style="1" customWidth="1"/>
    <col min="4354" max="4354" width="36.7109375" style="1" customWidth="1"/>
    <col min="4355" max="4355" width="10.28515625" style="1" customWidth="1"/>
    <col min="4356" max="4594" width="9.140625" style="1"/>
    <col min="4595" max="4595" width="12.85546875" style="1" customWidth="1"/>
    <col min="4596" max="4596" width="41.7109375" style="1" customWidth="1"/>
    <col min="4597" max="4597" width="27.7109375" style="1" customWidth="1"/>
    <col min="4598" max="4599" width="17.7109375" style="1" customWidth="1"/>
    <col min="4600" max="4600" width="22.7109375" style="1" customWidth="1"/>
    <col min="4601" max="4601" width="11.140625" style="1" customWidth="1"/>
    <col min="4602" max="4602" width="9.28515625" style="1" customWidth="1"/>
    <col min="4603" max="4603" width="7.28515625" style="1" customWidth="1"/>
    <col min="4604" max="4604" width="17.42578125" style="1" customWidth="1"/>
    <col min="4605" max="4605" width="21.85546875" style="1" customWidth="1"/>
    <col min="4606" max="4606" width="41.7109375" style="1" customWidth="1"/>
    <col min="4607" max="4607" width="27.7109375" style="1" customWidth="1"/>
    <col min="4608" max="4608" width="17.7109375" style="1" customWidth="1"/>
    <col min="4609" max="4609" width="10" style="1" customWidth="1"/>
    <col min="4610" max="4610" width="36.7109375" style="1" customWidth="1"/>
    <col min="4611" max="4611" width="10.28515625" style="1" customWidth="1"/>
    <col min="4612" max="4850" width="9.140625" style="1"/>
    <col min="4851" max="4851" width="12.85546875" style="1" customWidth="1"/>
    <col min="4852" max="4852" width="41.7109375" style="1" customWidth="1"/>
    <col min="4853" max="4853" width="27.7109375" style="1" customWidth="1"/>
    <col min="4854" max="4855" width="17.7109375" style="1" customWidth="1"/>
    <col min="4856" max="4856" width="22.7109375" style="1" customWidth="1"/>
    <col min="4857" max="4857" width="11.140625" style="1" customWidth="1"/>
    <col min="4858" max="4858" width="9.28515625" style="1" customWidth="1"/>
    <col min="4859" max="4859" width="7.28515625" style="1" customWidth="1"/>
    <col min="4860" max="4860" width="17.42578125" style="1" customWidth="1"/>
    <col min="4861" max="4861" width="21.85546875" style="1" customWidth="1"/>
    <col min="4862" max="4862" width="41.7109375" style="1" customWidth="1"/>
    <col min="4863" max="4863" width="27.7109375" style="1" customWidth="1"/>
    <col min="4864" max="4864" width="17.7109375" style="1" customWidth="1"/>
    <col min="4865" max="4865" width="10" style="1" customWidth="1"/>
    <col min="4866" max="4866" width="36.7109375" style="1" customWidth="1"/>
    <col min="4867" max="4867" width="10.28515625" style="1" customWidth="1"/>
    <col min="4868" max="5106" width="9.140625" style="1"/>
    <col min="5107" max="5107" width="12.85546875" style="1" customWidth="1"/>
    <col min="5108" max="5108" width="41.7109375" style="1" customWidth="1"/>
    <col min="5109" max="5109" width="27.7109375" style="1" customWidth="1"/>
    <col min="5110" max="5111" width="17.7109375" style="1" customWidth="1"/>
    <col min="5112" max="5112" width="22.7109375" style="1" customWidth="1"/>
    <col min="5113" max="5113" width="11.140625" style="1" customWidth="1"/>
    <col min="5114" max="5114" width="9.28515625" style="1" customWidth="1"/>
    <col min="5115" max="5115" width="7.28515625" style="1" customWidth="1"/>
    <col min="5116" max="5116" width="17.42578125" style="1" customWidth="1"/>
    <col min="5117" max="5117" width="21.85546875" style="1" customWidth="1"/>
    <col min="5118" max="5118" width="41.7109375" style="1" customWidth="1"/>
    <col min="5119" max="5119" width="27.7109375" style="1" customWidth="1"/>
    <col min="5120" max="5120" width="17.7109375" style="1" customWidth="1"/>
    <col min="5121" max="5121" width="10" style="1" customWidth="1"/>
    <col min="5122" max="5122" width="36.7109375" style="1" customWidth="1"/>
    <col min="5123" max="5123" width="10.28515625" style="1" customWidth="1"/>
    <col min="5124" max="5362" width="9.140625" style="1"/>
    <col min="5363" max="5363" width="12.85546875" style="1" customWidth="1"/>
    <col min="5364" max="5364" width="41.7109375" style="1" customWidth="1"/>
    <col min="5365" max="5365" width="27.7109375" style="1" customWidth="1"/>
    <col min="5366" max="5367" width="17.7109375" style="1" customWidth="1"/>
    <col min="5368" max="5368" width="22.7109375" style="1" customWidth="1"/>
    <col min="5369" max="5369" width="11.140625" style="1" customWidth="1"/>
    <col min="5370" max="5370" width="9.28515625" style="1" customWidth="1"/>
    <col min="5371" max="5371" width="7.28515625" style="1" customWidth="1"/>
    <col min="5372" max="5372" width="17.42578125" style="1" customWidth="1"/>
    <col min="5373" max="5373" width="21.85546875" style="1" customWidth="1"/>
    <col min="5374" max="5374" width="41.7109375" style="1" customWidth="1"/>
    <col min="5375" max="5375" width="27.7109375" style="1" customWidth="1"/>
    <col min="5376" max="5376" width="17.7109375" style="1" customWidth="1"/>
    <col min="5377" max="5377" width="10" style="1" customWidth="1"/>
    <col min="5378" max="5378" width="36.7109375" style="1" customWidth="1"/>
    <col min="5379" max="5379" width="10.28515625" style="1" customWidth="1"/>
    <col min="5380" max="5618" width="9.140625" style="1"/>
    <col min="5619" max="5619" width="12.85546875" style="1" customWidth="1"/>
    <col min="5620" max="5620" width="41.7109375" style="1" customWidth="1"/>
    <col min="5621" max="5621" width="27.7109375" style="1" customWidth="1"/>
    <col min="5622" max="5623" width="17.7109375" style="1" customWidth="1"/>
    <col min="5624" max="5624" width="22.7109375" style="1" customWidth="1"/>
    <col min="5625" max="5625" width="11.140625" style="1" customWidth="1"/>
    <col min="5626" max="5626" width="9.28515625" style="1" customWidth="1"/>
    <col min="5627" max="5627" width="7.28515625" style="1" customWidth="1"/>
    <col min="5628" max="5628" width="17.42578125" style="1" customWidth="1"/>
    <col min="5629" max="5629" width="21.85546875" style="1" customWidth="1"/>
    <col min="5630" max="5630" width="41.7109375" style="1" customWidth="1"/>
    <col min="5631" max="5631" width="27.7109375" style="1" customWidth="1"/>
    <col min="5632" max="5632" width="17.7109375" style="1" customWidth="1"/>
    <col min="5633" max="5633" width="10" style="1" customWidth="1"/>
    <col min="5634" max="5634" width="36.7109375" style="1" customWidth="1"/>
    <col min="5635" max="5635" width="10.28515625" style="1" customWidth="1"/>
    <col min="5636" max="5874" width="9.140625" style="1"/>
    <col min="5875" max="5875" width="12.85546875" style="1" customWidth="1"/>
    <col min="5876" max="5876" width="41.7109375" style="1" customWidth="1"/>
    <col min="5877" max="5877" width="27.7109375" style="1" customWidth="1"/>
    <col min="5878" max="5879" width="17.7109375" style="1" customWidth="1"/>
    <col min="5880" max="5880" width="22.7109375" style="1" customWidth="1"/>
    <col min="5881" max="5881" width="11.140625" style="1" customWidth="1"/>
    <col min="5882" max="5882" width="9.28515625" style="1" customWidth="1"/>
    <col min="5883" max="5883" width="7.28515625" style="1" customWidth="1"/>
    <col min="5884" max="5884" width="17.42578125" style="1" customWidth="1"/>
    <col min="5885" max="5885" width="21.85546875" style="1" customWidth="1"/>
    <col min="5886" max="5886" width="41.7109375" style="1" customWidth="1"/>
    <col min="5887" max="5887" width="27.7109375" style="1" customWidth="1"/>
    <col min="5888" max="5888" width="17.7109375" style="1" customWidth="1"/>
    <col min="5889" max="5889" width="10" style="1" customWidth="1"/>
    <col min="5890" max="5890" width="36.7109375" style="1" customWidth="1"/>
    <col min="5891" max="5891" width="10.28515625" style="1" customWidth="1"/>
    <col min="5892" max="6130" width="9.140625" style="1"/>
    <col min="6131" max="6131" width="12.85546875" style="1" customWidth="1"/>
    <col min="6132" max="6132" width="41.7109375" style="1" customWidth="1"/>
    <col min="6133" max="6133" width="27.7109375" style="1" customWidth="1"/>
    <col min="6134" max="6135" width="17.7109375" style="1" customWidth="1"/>
    <col min="6136" max="6136" width="22.7109375" style="1" customWidth="1"/>
    <col min="6137" max="6137" width="11.140625" style="1" customWidth="1"/>
    <col min="6138" max="6138" width="9.28515625" style="1" customWidth="1"/>
    <col min="6139" max="6139" width="7.28515625" style="1" customWidth="1"/>
    <col min="6140" max="6140" width="17.42578125" style="1" customWidth="1"/>
    <col min="6141" max="6141" width="21.85546875" style="1" customWidth="1"/>
    <col min="6142" max="6142" width="41.7109375" style="1" customWidth="1"/>
    <col min="6143" max="6143" width="27.7109375" style="1" customWidth="1"/>
    <col min="6144" max="6144" width="17.7109375" style="1" customWidth="1"/>
    <col min="6145" max="6145" width="10" style="1" customWidth="1"/>
    <col min="6146" max="6146" width="36.7109375" style="1" customWidth="1"/>
    <col min="6147" max="6147" width="10.28515625" style="1" customWidth="1"/>
    <col min="6148" max="6386" width="9.140625" style="1"/>
    <col min="6387" max="6387" width="12.85546875" style="1" customWidth="1"/>
    <col min="6388" max="6388" width="41.7109375" style="1" customWidth="1"/>
    <col min="6389" max="6389" width="27.7109375" style="1" customWidth="1"/>
    <col min="6390" max="6391" width="17.7109375" style="1" customWidth="1"/>
    <col min="6392" max="6392" width="22.7109375" style="1" customWidth="1"/>
    <col min="6393" max="6393" width="11.140625" style="1" customWidth="1"/>
    <col min="6394" max="6394" width="9.28515625" style="1" customWidth="1"/>
    <col min="6395" max="6395" width="7.28515625" style="1" customWidth="1"/>
    <col min="6396" max="6396" width="17.42578125" style="1" customWidth="1"/>
    <col min="6397" max="6397" width="21.85546875" style="1" customWidth="1"/>
    <col min="6398" max="6398" width="41.7109375" style="1" customWidth="1"/>
    <col min="6399" max="6399" width="27.7109375" style="1" customWidth="1"/>
    <col min="6400" max="6400" width="17.7109375" style="1" customWidth="1"/>
    <col min="6401" max="6401" width="10" style="1" customWidth="1"/>
    <col min="6402" max="6402" width="36.7109375" style="1" customWidth="1"/>
    <col min="6403" max="6403" width="10.28515625" style="1" customWidth="1"/>
    <col min="6404" max="6642" width="9.140625" style="1"/>
    <col min="6643" max="6643" width="12.85546875" style="1" customWidth="1"/>
    <col min="6644" max="6644" width="41.7109375" style="1" customWidth="1"/>
    <col min="6645" max="6645" width="27.7109375" style="1" customWidth="1"/>
    <col min="6646" max="6647" width="17.7109375" style="1" customWidth="1"/>
    <col min="6648" max="6648" width="22.7109375" style="1" customWidth="1"/>
    <col min="6649" max="6649" width="11.140625" style="1" customWidth="1"/>
    <col min="6650" max="6650" width="9.28515625" style="1" customWidth="1"/>
    <col min="6651" max="6651" width="7.28515625" style="1" customWidth="1"/>
    <col min="6652" max="6652" width="17.42578125" style="1" customWidth="1"/>
    <col min="6653" max="6653" width="21.85546875" style="1" customWidth="1"/>
    <col min="6654" max="6654" width="41.7109375" style="1" customWidth="1"/>
    <col min="6655" max="6655" width="27.7109375" style="1" customWidth="1"/>
    <col min="6656" max="6656" width="17.7109375" style="1" customWidth="1"/>
    <col min="6657" max="6657" width="10" style="1" customWidth="1"/>
    <col min="6658" max="6658" width="36.7109375" style="1" customWidth="1"/>
    <col min="6659" max="6659" width="10.28515625" style="1" customWidth="1"/>
    <col min="6660" max="6898" width="9.140625" style="1"/>
    <col min="6899" max="6899" width="12.85546875" style="1" customWidth="1"/>
    <col min="6900" max="6900" width="41.7109375" style="1" customWidth="1"/>
    <col min="6901" max="6901" width="27.7109375" style="1" customWidth="1"/>
    <col min="6902" max="6903" width="17.7109375" style="1" customWidth="1"/>
    <col min="6904" max="6904" width="22.7109375" style="1" customWidth="1"/>
    <col min="6905" max="6905" width="11.140625" style="1" customWidth="1"/>
    <col min="6906" max="6906" width="9.28515625" style="1" customWidth="1"/>
    <col min="6907" max="6907" width="7.28515625" style="1" customWidth="1"/>
    <col min="6908" max="6908" width="17.42578125" style="1" customWidth="1"/>
    <col min="6909" max="6909" width="21.85546875" style="1" customWidth="1"/>
    <col min="6910" max="6910" width="41.7109375" style="1" customWidth="1"/>
    <col min="6911" max="6911" width="27.7109375" style="1" customWidth="1"/>
    <col min="6912" max="6912" width="17.7109375" style="1" customWidth="1"/>
    <col min="6913" max="6913" width="10" style="1" customWidth="1"/>
    <col min="6914" max="6914" width="36.7109375" style="1" customWidth="1"/>
    <col min="6915" max="6915" width="10.28515625" style="1" customWidth="1"/>
    <col min="6916" max="7154" width="9.140625" style="1"/>
    <col min="7155" max="7155" width="12.85546875" style="1" customWidth="1"/>
    <col min="7156" max="7156" width="41.7109375" style="1" customWidth="1"/>
    <col min="7157" max="7157" width="27.7109375" style="1" customWidth="1"/>
    <col min="7158" max="7159" width="17.7109375" style="1" customWidth="1"/>
    <col min="7160" max="7160" width="22.7109375" style="1" customWidth="1"/>
    <col min="7161" max="7161" width="11.140625" style="1" customWidth="1"/>
    <col min="7162" max="7162" width="9.28515625" style="1" customWidth="1"/>
    <col min="7163" max="7163" width="7.28515625" style="1" customWidth="1"/>
    <col min="7164" max="7164" width="17.42578125" style="1" customWidth="1"/>
    <col min="7165" max="7165" width="21.85546875" style="1" customWidth="1"/>
    <col min="7166" max="7166" width="41.7109375" style="1" customWidth="1"/>
    <col min="7167" max="7167" width="27.7109375" style="1" customWidth="1"/>
    <col min="7168" max="7168" width="17.7109375" style="1" customWidth="1"/>
    <col min="7169" max="7169" width="10" style="1" customWidth="1"/>
    <col min="7170" max="7170" width="36.7109375" style="1" customWidth="1"/>
    <col min="7171" max="7171" width="10.28515625" style="1" customWidth="1"/>
    <col min="7172" max="7410" width="9.140625" style="1"/>
    <col min="7411" max="7411" width="12.85546875" style="1" customWidth="1"/>
    <col min="7412" max="7412" width="41.7109375" style="1" customWidth="1"/>
    <col min="7413" max="7413" width="27.7109375" style="1" customWidth="1"/>
    <col min="7414" max="7415" width="17.7109375" style="1" customWidth="1"/>
    <col min="7416" max="7416" width="22.7109375" style="1" customWidth="1"/>
    <col min="7417" max="7417" width="11.140625" style="1" customWidth="1"/>
    <col min="7418" max="7418" width="9.28515625" style="1" customWidth="1"/>
    <col min="7419" max="7419" width="7.28515625" style="1" customWidth="1"/>
    <col min="7420" max="7420" width="17.42578125" style="1" customWidth="1"/>
    <col min="7421" max="7421" width="21.85546875" style="1" customWidth="1"/>
    <col min="7422" max="7422" width="41.7109375" style="1" customWidth="1"/>
    <col min="7423" max="7423" width="27.7109375" style="1" customWidth="1"/>
    <col min="7424" max="7424" width="17.7109375" style="1" customWidth="1"/>
    <col min="7425" max="7425" width="10" style="1" customWidth="1"/>
    <col min="7426" max="7426" width="36.7109375" style="1" customWidth="1"/>
    <col min="7427" max="7427" width="10.28515625" style="1" customWidth="1"/>
    <col min="7428" max="7666" width="9.140625" style="1"/>
    <col min="7667" max="7667" width="12.85546875" style="1" customWidth="1"/>
    <col min="7668" max="7668" width="41.7109375" style="1" customWidth="1"/>
    <col min="7669" max="7669" width="27.7109375" style="1" customWidth="1"/>
    <col min="7670" max="7671" width="17.7109375" style="1" customWidth="1"/>
    <col min="7672" max="7672" width="22.7109375" style="1" customWidth="1"/>
    <col min="7673" max="7673" width="11.140625" style="1" customWidth="1"/>
    <col min="7674" max="7674" width="9.28515625" style="1" customWidth="1"/>
    <col min="7675" max="7675" width="7.28515625" style="1" customWidth="1"/>
    <col min="7676" max="7676" width="17.42578125" style="1" customWidth="1"/>
    <col min="7677" max="7677" width="21.85546875" style="1" customWidth="1"/>
    <col min="7678" max="7678" width="41.7109375" style="1" customWidth="1"/>
    <col min="7679" max="7679" width="27.7109375" style="1" customWidth="1"/>
    <col min="7680" max="7680" width="17.7109375" style="1" customWidth="1"/>
    <col min="7681" max="7681" width="10" style="1" customWidth="1"/>
    <col min="7682" max="7682" width="36.7109375" style="1" customWidth="1"/>
    <col min="7683" max="7683" width="10.28515625" style="1" customWidth="1"/>
    <col min="7684" max="7922" width="9.140625" style="1"/>
    <col min="7923" max="7923" width="12.85546875" style="1" customWidth="1"/>
    <col min="7924" max="7924" width="41.7109375" style="1" customWidth="1"/>
    <col min="7925" max="7925" width="27.7109375" style="1" customWidth="1"/>
    <col min="7926" max="7927" width="17.7109375" style="1" customWidth="1"/>
    <col min="7928" max="7928" width="22.7109375" style="1" customWidth="1"/>
    <col min="7929" max="7929" width="11.140625" style="1" customWidth="1"/>
    <col min="7930" max="7930" width="9.28515625" style="1" customWidth="1"/>
    <col min="7931" max="7931" width="7.28515625" style="1" customWidth="1"/>
    <col min="7932" max="7932" width="17.42578125" style="1" customWidth="1"/>
    <col min="7933" max="7933" width="21.85546875" style="1" customWidth="1"/>
    <col min="7934" max="7934" width="41.7109375" style="1" customWidth="1"/>
    <col min="7935" max="7935" width="27.7109375" style="1" customWidth="1"/>
    <col min="7936" max="7936" width="17.7109375" style="1" customWidth="1"/>
    <col min="7937" max="7937" width="10" style="1" customWidth="1"/>
    <col min="7938" max="7938" width="36.7109375" style="1" customWidth="1"/>
    <col min="7939" max="7939" width="10.28515625" style="1" customWidth="1"/>
    <col min="7940" max="8178" width="9.140625" style="1"/>
    <col min="8179" max="8179" width="12.85546875" style="1" customWidth="1"/>
    <col min="8180" max="8180" width="41.7109375" style="1" customWidth="1"/>
    <col min="8181" max="8181" width="27.7109375" style="1" customWidth="1"/>
    <col min="8182" max="8183" width="17.7109375" style="1" customWidth="1"/>
    <col min="8184" max="8184" width="22.7109375" style="1" customWidth="1"/>
    <col min="8185" max="8185" width="11.140625" style="1" customWidth="1"/>
    <col min="8186" max="8186" width="9.28515625" style="1" customWidth="1"/>
    <col min="8187" max="8187" width="7.28515625" style="1" customWidth="1"/>
    <col min="8188" max="8188" width="17.42578125" style="1" customWidth="1"/>
    <col min="8189" max="8189" width="21.85546875" style="1" customWidth="1"/>
    <col min="8190" max="8190" width="41.7109375" style="1" customWidth="1"/>
    <col min="8191" max="8191" width="27.7109375" style="1" customWidth="1"/>
    <col min="8192" max="8192" width="17.7109375" style="1" customWidth="1"/>
    <col min="8193" max="8193" width="10" style="1" customWidth="1"/>
    <col min="8194" max="8194" width="36.7109375" style="1" customWidth="1"/>
    <col min="8195" max="8195" width="10.28515625" style="1" customWidth="1"/>
    <col min="8196" max="8434" width="9.140625" style="1"/>
    <col min="8435" max="8435" width="12.85546875" style="1" customWidth="1"/>
    <col min="8436" max="8436" width="41.7109375" style="1" customWidth="1"/>
    <col min="8437" max="8437" width="27.7109375" style="1" customWidth="1"/>
    <col min="8438" max="8439" width="17.7109375" style="1" customWidth="1"/>
    <col min="8440" max="8440" width="22.7109375" style="1" customWidth="1"/>
    <col min="8441" max="8441" width="11.140625" style="1" customWidth="1"/>
    <col min="8442" max="8442" width="9.28515625" style="1" customWidth="1"/>
    <col min="8443" max="8443" width="7.28515625" style="1" customWidth="1"/>
    <col min="8444" max="8444" width="17.42578125" style="1" customWidth="1"/>
    <col min="8445" max="8445" width="21.85546875" style="1" customWidth="1"/>
    <col min="8446" max="8446" width="41.7109375" style="1" customWidth="1"/>
    <col min="8447" max="8447" width="27.7109375" style="1" customWidth="1"/>
    <col min="8448" max="8448" width="17.7109375" style="1" customWidth="1"/>
    <col min="8449" max="8449" width="10" style="1" customWidth="1"/>
    <col min="8450" max="8450" width="36.7109375" style="1" customWidth="1"/>
    <col min="8451" max="8451" width="10.28515625" style="1" customWidth="1"/>
    <col min="8452" max="8690" width="9.140625" style="1"/>
    <col min="8691" max="8691" width="12.85546875" style="1" customWidth="1"/>
    <col min="8692" max="8692" width="41.7109375" style="1" customWidth="1"/>
    <col min="8693" max="8693" width="27.7109375" style="1" customWidth="1"/>
    <col min="8694" max="8695" width="17.7109375" style="1" customWidth="1"/>
    <col min="8696" max="8696" width="22.7109375" style="1" customWidth="1"/>
    <col min="8697" max="8697" width="11.140625" style="1" customWidth="1"/>
    <col min="8698" max="8698" width="9.28515625" style="1" customWidth="1"/>
    <col min="8699" max="8699" width="7.28515625" style="1" customWidth="1"/>
    <col min="8700" max="8700" width="17.42578125" style="1" customWidth="1"/>
    <col min="8701" max="8701" width="21.85546875" style="1" customWidth="1"/>
    <col min="8702" max="8702" width="41.7109375" style="1" customWidth="1"/>
    <col min="8703" max="8703" width="27.7109375" style="1" customWidth="1"/>
    <col min="8704" max="8704" width="17.7109375" style="1" customWidth="1"/>
    <col min="8705" max="8705" width="10" style="1" customWidth="1"/>
    <col min="8706" max="8706" width="36.7109375" style="1" customWidth="1"/>
    <col min="8707" max="8707" width="10.28515625" style="1" customWidth="1"/>
    <col min="8708" max="8946" width="9.140625" style="1"/>
    <col min="8947" max="8947" width="12.85546875" style="1" customWidth="1"/>
    <col min="8948" max="8948" width="41.7109375" style="1" customWidth="1"/>
    <col min="8949" max="8949" width="27.7109375" style="1" customWidth="1"/>
    <col min="8950" max="8951" width="17.7109375" style="1" customWidth="1"/>
    <col min="8952" max="8952" width="22.7109375" style="1" customWidth="1"/>
    <col min="8953" max="8953" width="11.140625" style="1" customWidth="1"/>
    <col min="8954" max="8954" width="9.28515625" style="1" customWidth="1"/>
    <col min="8955" max="8955" width="7.28515625" style="1" customWidth="1"/>
    <col min="8956" max="8956" width="17.42578125" style="1" customWidth="1"/>
    <col min="8957" max="8957" width="21.85546875" style="1" customWidth="1"/>
    <col min="8958" max="8958" width="41.7109375" style="1" customWidth="1"/>
    <col min="8959" max="8959" width="27.7109375" style="1" customWidth="1"/>
    <col min="8960" max="8960" width="17.7109375" style="1" customWidth="1"/>
    <col min="8961" max="8961" width="10" style="1" customWidth="1"/>
    <col min="8962" max="8962" width="36.7109375" style="1" customWidth="1"/>
    <col min="8963" max="8963" width="10.28515625" style="1" customWidth="1"/>
    <col min="8964" max="9202" width="9.140625" style="1"/>
    <col min="9203" max="9203" width="12.85546875" style="1" customWidth="1"/>
    <col min="9204" max="9204" width="41.7109375" style="1" customWidth="1"/>
    <col min="9205" max="9205" width="27.7109375" style="1" customWidth="1"/>
    <col min="9206" max="9207" width="17.7109375" style="1" customWidth="1"/>
    <col min="9208" max="9208" width="22.7109375" style="1" customWidth="1"/>
    <col min="9209" max="9209" width="11.140625" style="1" customWidth="1"/>
    <col min="9210" max="9210" width="9.28515625" style="1" customWidth="1"/>
    <col min="9211" max="9211" width="7.28515625" style="1" customWidth="1"/>
    <col min="9212" max="9212" width="17.42578125" style="1" customWidth="1"/>
    <col min="9213" max="9213" width="21.85546875" style="1" customWidth="1"/>
    <col min="9214" max="9214" width="41.7109375" style="1" customWidth="1"/>
    <col min="9215" max="9215" width="27.7109375" style="1" customWidth="1"/>
    <col min="9216" max="9216" width="17.7109375" style="1" customWidth="1"/>
    <col min="9217" max="9217" width="10" style="1" customWidth="1"/>
    <col min="9218" max="9218" width="36.7109375" style="1" customWidth="1"/>
    <col min="9219" max="9219" width="10.28515625" style="1" customWidth="1"/>
    <col min="9220" max="9458" width="9.140625" style="1"/>
    <col min="9459" max="9459" width="12.85546875" style="1" customWidth="1"/>
    <col min="9460" max="9460" width="41.7109375" style="1" customWidth="1"/>
    <col min="9461" max="9461" width="27.7109375" style="1" customWidth="1"/>
    <col min="9462" max="9463" width="17.7109375" style="1" customWidth="1"/>
    <col min="9464" max="9464" width="22.7109375" style="1" customWidth="1"/>
    <col min="9465" max="9465" width="11.140625" style="1" customWidth="1"/>
    <col min="9466" max="9466" width="9.28515625" style="1" customWidth="1"/>
    <col min="9467" max="9467" width="7.28515625" style="1" customWidth="1"/>
    <col min="9468" max="9468" width="17.42578125" style="1" customWidth="1"/>
    <col min="9469" max="9469" width="21.85546875" style="1" customWidth="1"/>
    <col min="9470" max="9470" width="41.7109375" style="1" customWidth="1"/>
    <col min="9471" max="9471" width="27.7109375" style="1" customWidth="1"/>
    <col min="9472" max="9472" width="17.7109375" style="1" customWidth="1"/>
    <col min="9473" max="9473" width="10" style="1" customWidth="1"/>
    <col min="9474" max="9474" width="36.7109375" style="1" customWidth="1"/>
    <col min="9475" max="9475" width="10.28515625" style="1" customWidth="1"/>
    <col min="9476" max="9714" width="9.140625" style="1"/>
    <col min="9715" max="9715" width="12.85546875" style="1" customWidth="1"/>
    <col min="9716" max="9716" width="41.7109375" style="1" customWidth="1"/>
    <col min="9717" max="9717" width="27.7109375" style="1" customWidth="1"/>
    <col min="9718" max="9719" width="17.7109375" style="1" customWidth="1"/>
    <col min="9720" max="9720" width="22.7109375" style="1" customWidth="1"/>
    <col min="9721" max="9721" width="11.140625" style="1" customWidth="1"/>
    <col min="9722" max="9722" width="9.28515625" style="1" customWidth="1"/>
    <col min="9723" max="9723" width="7.28515625" style="1" customWidth="1"/>
    <col min="9724" max="9724" width="17.42578125" style="1" customWidth="1"/>
    <col min="9725" max="9725" width="21.85546875" style="1" customWidth="1"/>
    <col min="9726" max="9726" width="41.7109375" style="1" customWidth="1"/>
    <col min="9727" max="9727" width="27.7109375" style="1" customWidth="1"/>
    <col min="9728" max="9728" width="17.7109375" style="1" customWidth="1"/>
    <col min="9729" max="9729" width="10" style="1" customWidth="1"/>
    <col min="9730" max="9730" width="36.7109375" style="1" customWidth="1"/>
    <col min="9731" max="9731" width="10.28515625" style="1" customWidth="1"/>
    <col min="9732" max="9970" width="9.140625" style="1"/>
    <col min="9971" max="9971" width="12.85546875" style="1" customWidth="1"/>
    <col min="9972" max="9972" width="41.7109375" style="1" customWidth="1"/>
    <col min="9973" max="9973" width="27.7109375" style="1" customWidth="1"/>
    <col min="9974" max="9975" width="17.7109375" style="1" customWidth="1"/>
    <col min="9976" max="9976" width="22.7109375" style="1" customWidth="1"/>
    <col min="9977" max="9977" width="11.140625" style="1" customWidth="1"/>
    <col min="9978" max="9978" width="9.28515625" style="1" customWidth="1"/>
    <col min="9979" max="9979" width="7.28515625" style="1" customWidth="1"/>
    <col min="9980" max="9980" width="17.42578125" style="1" customWidth="1"/>
    <col min="9981" max="9981" width="21.85546875" style="1" customWidth="1"/>
    <col min="9982" max="9982" width="41.7109375" style="1" customWidth="1"/>
    <col min="9983" max="9983" width="27.7109375" style="1" customWidth="1"/>
    <col min="9984" max="9984" width="17.7109375" style="1" customWidth="1"/>
    <col min="9985" max="9985" width="10" style="1" customWidth="1"/>
    <col min="9986" max="9986" width="36.7109375" style="1" customWidth="1"/>
    <col min="9987" max="9987" width="10.28515625" style="1" customWidth="1"/>
    <col min="9988" max="10226" width="9.140625" style="1"/>
    <col min="10227" max="10227" width="12.85546875" style="1" customWidth="1"/>
    <col min="10228" max="10228" width="41.7109375" style="1" customWidth="1"/>
    <col min="10229" max="10229" width="27.7109375" style="1" customWidth="1"/>
    <col min="10230" max="10231" width="17.7109375" style="1" customWidth="1"/>
    <col min="10232" max="10232" width="22.7109375" style="1" customWidth="1"/>
    <col min="10233" max="10233" width="11.140625" style="1" customWidth="1"/>
    <col min="10234" max="10234" width="9.28515625" style="1" customWidth="1"/>
    <col min="10235" max="10235" width="7.28515625" style="1" customWidth="1"/>
    <col min="10236" max="10236" width="17.42578125" style="1" customWidth="1"/>
    <col min="10237" max="10237" width="21.85546875" style="1" customWidth="1"/>
    <col min="10238" max="10238" width="41.7109375" style="1" customWidth="1"/>
    <col min="10239" max="10239" width="27.7109375" style="1" customWidth="1"/>
    <col min="10240" max="10240" width="17.7109375" style="1" customWidth="1"/>
    <col min="10241" max="10241" width="10" style="1" customWidth="1"/>
    <col min="10242" max="10242" width="36.7109375" style="1" customWidth="1"/>
    <col min="10243" max="10243" width="10.28515625" style="1" customWidth="1"/>
    <col min="10244" max="10482" width="9.140625" style="1"/>
    <col min="10483" max="10483" width="12.85546875" style="1" customWidth="1"/>
    <col min="10484" max="10484" width="41.7109375" style="1" customWidth="1"/>
    <col min="10485" max="10485" width="27.7109375" style="1" customWidth="1"/>
    <col min="10486" max="10487" width="17.7109375" style="1" customWidth="1"/>
    <col min="10488" max="10488" width="22.7109375" style="1" customWidth="1"/>
    <col min="10489" max="10489" width="11.140625" style="1" customWidth="1"/>
    <col min="10490" max="10490" width="9.28515625" style="1" customWidth="1"/>
    <col min="10491" max="10491" width="7.28515625" style="1" customWidth="1"/>
    <col min="10492" max="10492" width="17.42578125" style="1" customWidth="1"/>
    <col min="10493" max="10493" width="21.85546875" style="1" customWidth="1"/>
    <col min="10494" max="10494" width="41.7109375" style="1" customWidth="1"/>
    <col min="10495" max="10495" width="27.7109375" style="1" customWidth="1"/>
    <col min="10496" max="10496" width="17.7109375" style="1" customWidth="1"/>
    <col min="10497" max="10497" width="10" style="1" customWidth="1"/>
    <col min="10498" max="10498" width="36.7109375" style="1" customWidth="1"/>
    <col min="10499" max="10499" width="10.28515625" style="1" customWidth="1"/>
    <col min="10500" max="10738" width="9.140625" style="1"/>
    <col min="10739" max="10739" width="12.85546875" style="1" customWidth="1"/>
    <col min="10740" max="10740" width="41.7109375" style="1" customWidth="1"/>
    <col min="10741" max="10741" width="27.7109375" style="1" customWidth="1"/>
    <col min="10742" max="10743" width="17.7109375" style="1" customWidth="1"/>
    <col min="10744" max="10744" width="22.7109375" style="1" customWidth="1"/>
    <col min="10745" max="10745" width="11.140625" style="1" customWidth="1"/>
    <col min="10746" max="10746" width="9.28515625" style="1" customWidth="1"/>
    <col min="10747" max="10747" width="7.28515625" style="1" customWidth="1"/>
    <col min="10748" max="10748" width="17.42578125" style="1" customWidth="1"/>
    <col min="10749" max="10749" width="21.85546875" style="1" customWidth="1"/>
    <col min="10750" max="10750" width="41.7109375" style="1" customWidth="1"/>
    <col min="10751" max="10751" width="27.7109375" style="1" customWidth="1"/>
    <col min="10752" max="10752" width="17.7109375" style="1" customWidth="1"/>
    <col min="10753" max="10753" width="10" style="1" customWidth="1"/>
    <col min="10754" max="10754" width="36.7109375" style="1" customWidth="1"/>
    <col min="10755" max="10755" width="10.28515625" style="1" customWidth="1"/>
    <col min="10756" max="10994" width="9.140625" style="1"/>
    <col min="10995" max="10995" width="12.85546875" style="1" customWidth="1"/>
    <col min="10996" max="10996" width="41.7109375" style="1" customWidth="1"/>
    <col min="10997" max="10997" width="27.7109375" style="1" customWidth="1"/>
    <col min="10998" max="10999" width="17.7109375" style="1" customWidth="1"/>
    <col min="11000" max="11000" width="22.7109375" style="1" customWidth="1"/>
    <col min="11001" max="11001" width="11.140625" style="1" customWidth="1"/>
    <col min="11002" max="11002" width="9.28515625" style="1" customWidth="1"/>
    <col min="11003" max="11003" width="7.28515625" style="1" customWidth="1"/>
    <col min="11004" max="11004" width="17.42578125" style="1" customWidth="1"/>
    <col min="11005" max="11005" width="21.85546875" style="1" customWidth="1"/>
    <col min="11006" max="11006" width="41.7109375" style="1" customWidth="1"/>
    <col min="11007" max="11007" width="27.7109375" style="1" customWidth="1"/>
    <col min="11008" max="11008" width="17.7109375" style="1" customWidth="1"/>
    <col min="11009" max="11009" width="10" style="1" customWidth="1"/>
    <col min="11010" max="11010" width="36.7109375" style="1" customWidth="1"/>
    <col min="11011" max="11011" width="10.28515625" style="1" customWidth="1"/>
    <col min="11012" max="11250" width="9.140625" style="1"/>
    <col min="11251" max="11251" width="12.85546875" style="1" customWidth="1"/>
    <col min="11252" max="11252" width="41.7109375" style="1" customWidth="1"/>
    <col min="11253" max="11253" width="27.7109375" style="1" customWidth="1"/>
    <col min="11254" max="11255" width="17.7109375" style="1" customWidth="1"/>
    <col min="11256" max="11256" width="22.7109375" style="1" customWidth="1"/>
    <col min="11257" max="11257" width="11.140625" style="1" customWidth="1"/>
    <col min="11258" max="11258" width="9.28515625" style="1" customWidth="1"/>
    <col min="11259" max="11259" width="7.28515625" style="1" customWidth="1"/>
    <col min="11260" max="11260" width="17.42578125" style="1" customWidth="1"/>
    <col min="11261" max="11261" width="21.85546875" style="1" customWidth="1"/>
    <col min="11262" max="11262" width="41.7109375" style="1" customWidth="1"/>
    <col min="11263" max="11263" width="27.7109375" style="1" customWidth="1"/>
    <col min="11264" max="11264" width="17.7109375" style="1" customWidth="1"/>
    <col min="11265" max="11265" width="10" style="1" customWidth="1"/>
    <col min="11266" max="11266" width="36.7109375" style="1" customWidth="1"/>
    <col min="11267" max="11267" width="10.28515625" style="1" customWidth="1"/>
    <col min="11268" max="11506" width="9.140625" style="1"/>
    <col min="11507" max="11507" width="12.85546875" style="1" customWidth="1"/>
    <col min="11508" max="11508" width="41.7109375" style="1" customWidth="1"/>
    <col min="11509" max="11509" width="27.7109375" style="1" customWidth="1"/>
    <col min="11510" max="11511" width="17.7109375" style="1" customWidth="1"/>
    <col min="11512" max="11512" width="22.7109375" style="1" customWidth="1"/>
    <col min="11513" max="11513" width="11.140625" style="1" customWidth="1"/>
    <col min="11514" max="11514" width="9.28515625" style="1" customWidth="1"/>
    <col min="11515" max="11515" width="7.28515625" style="1" customWidth="1"/>
    <col min="11516" max="11516" width="17.42578125" style="1" customWidth="1"/>
    <col min="11517" max="11517" width="21.85546875" style="1" customWidth="1"/>
    <col min="11518" max="11518" width="41.7109375" style="1" customWidth="1"/>
    <col min="11519" max="11519" width="27.7109375" style="1" customWidth="1"/>
    <col min="11520" max="11520" width="17.7109375" style="1" customWidth="1"/>
    <col min="11521" max="11521" width="10" style="1" customWidth="1"/>
    <col min="11522" max="11522" width="36.7109375" style="1" customWidth="1"/>
    <col min="11523" max="11523" width="10.28515625" style="1" customWidth="1"/>
    <col min="11524" max="11762" width="9.140625" style="1"/>
    <col min="11763" max="11763" width="12.85546875" style="1" customWidth="1"/>
    <col min="11764" max="11764" width="41.7109375" style="1" customWidth="1"/>
    <col min="11765" max="11765" width="27.7109375" style="1" customWidth="1"/>
    <col min="11766" max="11767" width="17.7109375" style="1" customWidth="1"/>
    <col min="11768" max="11768" width="22.7109375" style="1" customWidth="1"/>
    <col min="11769" max="11769" width="11.140625" style="1" customWidth="1"/>
    <col min="11770" max="11770" width="9.28515625" style="1" customWidth="1"/>
    <col min="11771" max="11771" width="7.28515625" style="1" customWidth="1"/>
    <col min="11772" max="11772" width="17.42578125" style="1" customWidth="1"/>
    <col min="11773" max="11773" width="21.85546875" style="1" customWidth="1"/>
    <col min="11774" max="11774" width="41.7109375" style="1" customWidth="1"/>
    <col min="11775" max="11775" width="27.7109375" style="1" customWidth="1"/>
    <col min="11776" max="11776" width="17.7109375" style="1" customWidth="1"/>
    <col min="11777" max="11777" width="10" style="1" customWidth="1"/>
    <col min="11778" max="11778" width="36.7109375" style="1" customWidth="1"/>
    <col min="11779" max="11779" width="10.28515625" style="1" customWidth="1"/>
    <col min="11780" max="12018" width="9.140625" style="1"/>
    <col min="12019" max="12019" width="12.85546875" style="1" customWidth="1"/>
    <col min="12020" max="12020" width="41.7109375" style="1" customWidth="1"/>
    <col min="12021" max="12021" width="27.7109375" style="1" customWidth="1"/>
    <col min="12022" max="12023" width="17.7109375" style="1" customWidth="1"/>
    <col min="12024" max="12024" width="22.7109375" style="1" customWidth="1"/>
    <col min="12025" max="12025" width="11.140625" style="1" customWidth="1"/>
    <col min="12026" max="12026" width="9.28515625" style="1" customWidth="1"/>
    <col min="12027" max="12027" width="7.28515625" style="1" customWidth="1"/>
    <col min="12028" max="12028" width="17.42578125" style="1" customWidth="1"/>
    <col min="12029" max="12029" width="21.85546875" style="1" customWidth="1"/>
    <col min="12030" max="12030" width="41.7109375" style="1" customWidth="1"/>
    <col min="12031" max="12031" width="27.7109375" style="1" customWidth="1"/>
    <col min="12032" max="12032" width="17.7109375" style="1" customWidth="1"/>
    <col min="12033" max="12033" width="10" style="1" customWidth="1"/>
    <col min="12034" max="12034" width="36.7109375" style="1" customWidth="1"/>
    <col min="12035" max="12035" width="10.28515625" style="1" customWidth="1"/>
    <col min="12036" max="12274" width="9.140625" style="1"/>
    <col min="12275" max="12275" width="12.85546875" style="1" customWidth="1"/>
    <col min="12276" max="12276" width="41.7109375" style="1" customWidth="1"/>
    <col min="12277" max="12277" width="27.7109375" style="1" customWidth="1"/>
    <col min="12278" max="12279" width="17.7109375" style="1" customWidth="1"/>
    <col min="12280" max="12280" width="22.7109375" style="1" customWidth="1"/>
    <col min="12281" max="12281" width="11.140625" style="1" customWidth="1"/>
    <col min="12282" max="12282" width="9.28515625" style="1" customWidth="1"/>
    <col min="12283" max="12283" width="7.28515625" style="1" customWidth="1"/>
    <col min="12284" max="12284" width="17.42578125" style="1" customWidth="1"/>
    <col min="12285" max="12285" width="21.85546875" style="1" customWidth="1"/>
    <col min="12286" max="12286" width="41.7109375" style="1" customWidth="1"/>
    <col min="12287" max="12287" width="27.7109375" style="1" customWidth="1"/>
    <col min="12288" max="12288" width="17.7109375" style="1" customWidth="1"/>
    <col min="12289" max="12289" width="10" style="1" customWidth="1"/>
    <col min="12290" max="12290" width="36.7109375" style="1" customWidth="1"/>
    <col min="12291" max="12291" width="10.28515625" style="1" customWidth="1"/>
    <col min="12292" max="12530" width="9.140625" style="1"/>
    <col min="12531" max="12531" width="12.85546875" style="1" customWidth="1"/>
    <col min="12532" max="12532" width="41.7109375" style="1" customWidth="1"/>
    <col min="12533" max="12533" width="27.7109375" style="1" customWidth="1"/>
    <col min="12534" max="12535" width="17.7109375" style="1" customWidth="1"/>
    <col min="12536" max="12536" width="22.7109375" style="1" customWidth="1"/>
    <col min="12537" max="12537" width="11.140625" style="1" customWidth="1"/>
    <col min="12538" max="12538" width="9.28515625" style="1" customWidth="1"/>
    <col min="12539" max="12539" width="7.28515625" style="1" customWidth="1"/>
    <col min="12540" max="12540" width="17.42578125" style="1" customWidth="1"/>
    <col min="12541" max="12541" width="21.85546875" style="1" customWidth="1"/>
    <col min="12542" max="12542" width="41.7109375" style="1" customWidth="1"/>
    <col min="12543" max="12543" width="27.7109375" style="1" customWidth="1"/>
    <col min="12544" max="12544" width="17.7109375" style="1" customWidth="1"/>
    <col min="12545" max="12545" width="10" style="1" customWidth="1"/>
    <col min="12546" max="12546" width="36.7109375" style="1" customWidth="1"/>
    <col min="12547" max="12547" width="10.28515625" style="1" customWidth="1"/>
    <col min="12548" max="12786" width="9.140625" style="1"/>
    <col min="12787" max="12787" width="12.85546875" style="1" customWidth="1"/>
    <col min="12788" max="12788" width="41.7109375" style="1" customWidth="1"/>
    <col min="12789" max="12789" width="27.7109375" style="1" customWidth="1"/>
    <col min="12790" max="12791" width="17.7109375" style="1" customWidth="1"/>
    <col min="12792" max="12792" width="22.7109375" style="1" customWidth="1"/>
    <col min="12793" max="12793" width="11.140625" style="1" customWidth="1"/>
    <col min="12794" max="12794" width="9.28515625" style="1" customWidth="1"/>
    <col min="12795" max="12795" width="7.28515625" style="1" customWidth="1"/>
    <col min="12796" max="12796" width="17.42578125" style="1" customWidth="1"/>
    <col min="12797" max="12797" width="21.85546875" style="1" customWidth="1"/>
    <col min="12798" max="12798" width="41.7109375" style="1" customWidth="1"/>
    <col min="12799" max="12799" width="27.7109375" style="1" customWidth="1"/>
    <col min="12800" max="12800" width="17.7109375" style="1" customWidth="1"/>
    <col min="12801" max="12801" width="10" style="1" customWidth="1"/>
    <col min="12802" max="12802" width="36.7109375" style="1" customWidth="1"/>
    <col min="12803" max="12803" width="10.28515625" style="1" customWidth="1"/>
    <col min="12804" max="13042" width="9.140625" style="1"/>
    <col min="13043" max="13043" width="12.85546875" style="1" customWidth="1"/>
    <col min="13044" max="13044" width="41.7109375" style="1" customWidth="1"/>
    <col min="13045" max="13045" width="27.7109375" style="1" customWidth="1"/>
    <col min="13046" max="13047" width="17.7109375" style="1" customWidth="1"/>
    <col min="13048" max="13048" width="22.7109375" style="1" customWidth="1"/>
    <col min="13049" max="13049" width="11.140625" style="1" customWidth="1"/>
    <col min="13050" max="13050" width="9.28515625" style="1" customWidth="1"/>
    <col min="13051" max="13051" width="7.28515625" style="1" customWidth="1"/>
    <col min="13052" max="13052" width="17.42578125" style="1" customWidth="1"/>
    <col min="13053" max="13053" width="21.85546875" style="1" customWidth="1"/>
    <col min="13054" max="13054" width="41.7109375" style="1" customWidth="1"/>
    <col min="13055" max="13055" width="27.7109375" style="1" customWidth="1"/>
    <col min="13056" max="13056" width="17.7109375" style="1" customWidth="1"/>
    <col min="13057" max="13057" width="10" style="1" customWidth="1"/>
    <col min="13058" max="13058" width="36.7109375" style="1" customWidth="1"/>
    <col min="13059" max="13059" width="10.28515625" style="1" customWidth="1"/>
    <col min="13060" max="13298" width="9.140625" style="1"/>
    <col min="13299" max="13299" width="12.85546875" style="1" customWidth="1"/>
    <col min="13300" max="13300" width="41.7109375" style="1" customWidth="1"/>
    <col min="13301" max="13301" width="27.7109375" style="1" customWidth="1"/>
    <col min="13302" max="13303" width="17.7109375" style="1" customWidth="1"/>
    <col min="13304" max="13304" width="22.7109375" style="1" customWidth="1"/>
    <col min="13305" max="13305" width="11.140625" style="1" customWidth="1"/>
    <col min="13306" max="13306" width="9.28515625" style="1" customWidth="1"/>
    <col min="13307" max="13307" width="7.28515625" style="1" customWidth="1"/>
    <col min="13308" max="13308" width="17.42578125" style="1" customWidth="1"/>
    <col min="13309" max="13309" width="21.85546875" style="1" customWidth="1"/>
    <col min="13310" max="13310" width="41.7109375" style="1" customWidth="1"/>
    <col min="13311" max="13311" width="27.7109375" style="1" customWidth="1"/>
    <col min="13312" max="13312" width="17.7109375" style="1" customWidth="1"/>
    <col min="13313" max="13313" width="10" style="1" customWidth="1"/>
    <col min="13314" max="13314" width="36.7109375" style="1" customWidth="1"/>
    <col min="13315" max="13315" width="10.28515625" style="1" customWidth="1"/>
    <col min="13316" max="13554" width="9.140625" style="1"/>
    <col min="13555" max="13555" width="12.85546875" style="1" customWidth="1"/>
    <col min="13556" max="13556" width="41.7109375" style="1" customWidth="1"/>
    <col min="13557" max="13557" width="27.7109375" style="1" customWidth="1"/>
    <col min="13558" max="13559" width="17.7109375" style="1" customWidth="1"/>
    <col min="13560" max="13560" width="22.7109375" style="1" customWidth="1"/>
    <col min="13561" max="13561" width="11.140625" style="1" customWidth="1"/>
    <col min="13562" max="13562" width="9.28515625" style="1" customWidth="1"/>
    <col min="13563" max="13563" width="7.28515625" style="1" customWidth="1"/>
    <col min="13564" max="13564" width="17.42578125" style="1" customWidth="1"/>
    <col min="13565" max="13565" width="21.85546875" style="1" customWidth="1"/>
    <col min="13566" max="13566" width="41.7109375" style="1" customWidth="1"/>
    <col min="13567" max="13567" width="27.7109375" style="1" customWidth="1"/>
    <col min="13568" max="13568" width="17.7109375" style="1" customWidth="1"/>
    <col min="13569" max="13569" width="10" style="1" customWidth="1"/>
    <col min="13570" max="13570" width="36.7109375" style="1" customWidth="1"/>
    <col min="13571" max="13571" width="10.28515625" style="1" customWidth="1"/>
    <col min="13572" max="13810" width="9.140625" style="1"/>
    <col min="13811" max="13811" width="12.85546875" style="1" customWidth="1"/>
    <col min="13812" max="13812" width="41.7109375" style="1" customWidth="1"/>
    <col min="13813" max="13813" width="27.7109375" style="1" customWidth="1"/>
    <col min="13814" max="13815" width="17.7109375" style="1" customWidth="1"/>
    <col min="13816" max="13816" width="22.7109375" style="1" customWidth="1"/>
    <col min="13817" max="13817" width="11.140625" style="1" customWidth="1"/>
    <col min="13818" max="13818" width="9.28515625" style="1" customWidth="1"/>
    <col min="13819" max="13819" width="7.28515625" style="1" customWidth="1"/>
    <col min="13820" max="13820" width="17.42578125" style="1" customWidth="1"/>
    <col min="13821" max="13821" width="21.85546875" style="1" customWidth="1"/>
    <col min="13822" max="13822" width="41.7109375" style="1" customWidth="1"/>
    <col min="13823" max="13823" width="27.7109375" style="1" customWidth="1"/>
    <col min="13824" max="13824" width="17.7109375" style="1" customWidth="1"/>
    <col min="13825" max="13825" width="10" style="1" customWidth="1"/>
    <col min="13826" max="13826" width="36.7109375" style="1" customWidth="1"/>
    <col min="13827" max="13827" width="10.28515625" style="1" customWidth="1"/>
    <col min="13828" max="14066" width="9.140625" style="1"/>
    <col min="14067" max="14067" width="12.85546875" style="1" customWidth="1"/>
    <col min="14068" max="14068" width="41.7109375" style="1" customWidth="1"/>
    <col min="14069" max="14069" width="27.7109375" style="1" customWidth="1"/>
    <col min="14070" max="14071" width="17.7109375" style="1" customWidth="1"/>
    <col min="14072" max="14072" width="22.7109375" style="1" customWidth="1"/>
    <col min="14073" max="14073" width="11.140625" style="1" customWidth="1"/>
    <col min="14074" max="14074" width="9.28515625" style="1" customWidth="1"/>
    <col min="14075" max="14075" width="7.28515625" style="1" customWidth="1"/>
    <col min="14076" max="14076" width="17.42578125" style="1" customWidth="1"/>
    <col min="14077" max="14077" width="21.85546875" style="1" customWidth="1"/>
    <col min="14078" max="14078" width="41.7109375" style="1" customWidth="1"/>
    <col min="14079" max="14079" width="27.7109375" style="1" customWidth="1"/>
    <col min="14080" max="14080" width="17.7109375" style="1" customWidth="1"/>
    <col min="14081" max="14081" width="10" style="1" customWidth="1"/>
    <col min="14082" max="14082" width="36.7109375" style="1" customWidth="1"/>
    <col min="14083" max="14083" width="10.28515625" style="1" customWidth="1"/>
    <col min="14084" max="14322" width="9.140625" style="1"/>
    <col min="14323" max="14323" width="12.85546875" style="1" customWidth="1"/>
    <col min="14324" max="14324" width="41.7109375" style="1" customWidth="1"/>
    <col min="14325" max="14325" width="27.7109375" style="1" customWidth="1"/>
    <col min="14326" max="14327" width="17.7109375" style="1" customWidth="1"/>
    <col min="14328" max="14328" width="22.7109375" style="1" customWidth="1"/>
    <col min="14329" max="14329" width="11.140625" style="1" customWidth="1"/>
    <col min="14330" max="14330" width="9.28515625" style="1" customWidth="1"/>
    <col min="14331" max="14331" width="7.28515625" style="1" customWidth="1"/>
    <col min="14332" max="14332" width="17.42578125" style="1" customWidth="1"/>
    <col min="14333" max="14333" width="21.85546875" style="1" customWidth="1"/>
    <col min="14334" max="14334" width="41.7109375" style="1" customWidth="1"/>
    <col min="14335" max="14335" width="27.7109375" style="1" customWidth="1"/>
    <col min="14336" max="14336" width="17.7109375" style="1" customWidth="1"/>
    <col min="14337" max="14337" width="10" style="1" customWidth="1"/>
    <col min="14338" max="14338" width="36.7109375" style="1" customWidth="1"/>
    <col min="14339" max="14339" width="10.28515625" style="1" customWidth="1"/>
    <col min="14340" max="14578" width="9.140625" style="1"/>
    <col min="14579" max="14579" width="12.85546875" style="1" customWidth="1"/>
    <col min="14580" max="14580" width="41.7109375" style="1" customWidth="1"/>
    <col min="14581" max="14581" width="27.7109375" style="1" customWidth="1"/>
    <col min="14582" max="14583" width="17.7109375" style="1" customWidth="1"/>
    <col min="14584" max="14584" width="22.7109375" style="1" customWidth="1"/>
    <col min="14585" max="14585" width="11.140625" style="1" customWidth="1"/>
    <col min="14586" max="14586" width="9.28515625" style="1" customWidth="1"/>
    <col min="14587" max="14587" width="7.28515625" style="1" customWidth="1"/>
    <col min="14588" max="14588" width="17.42578125" style="1" customWidth="1"/>
    <col min="14589" max="14589" width="21.85546875" style="1" customWidth="1"/>
    <col min="14590" max="14590" width="41.7109375" style="1" customWidth="1"/>
    <col min="14591" max="14591" width="27.7109375" style="1" customWidth="1"/>
    <col min="14592" max="14592" width="17.7109375" style="1" customWidth="1"/>
    <col min="14593" max="14593" width="10" style="1" customWidth="1"/>
    <col min="14594" max="14594" width="36.7109375" style="1" customWidth="1"/>
    <col min="14595" max="14595" width="10.28515625" style="1" customWidth="1"/>
    <col min="14596" max="14834" width="9.140625" style="1"/>
    <col min="14835" max="14835" width="12.85546875" style="1" customWidth="1"/>
    <col min="14836" max="14836" width="41.7109375" style="1" customWidth="1"/>
    <col min="14837" max="14837" width="27.7109375" style="1" customWidth="1"/>
    <col min="14838" max="14839" width="17.7109375" style="1" customWidth="1"/>
    <col min="14840" max="14840" width="22.7109375" style="1" customWidth="1"/>
    <col min="14841" max="14841" width="11.140625" style="1" customWidth="1"/>
    <col min="14842" max="14842" width="9.28515625" style="1" customWidth="1"/>
    <col min="14843" max="14843" width="7.28515625" style="1" customWidth="1"/>
    <col min="14844" max="14844" width="17.42578125" style="1" customWidth="1"/>
    <col min="14845" max="14845" width="21.85546875" style="1" customWidth="1"/>
    <col min="14846" max="14846" width="41.7109375" style="1" customWidth="1"/>
    <col min="14847" max="14847" width="27.7109375" style="1" customWidth="1"/>
    <col min="14848" max="14848" width="17.7109375" style="1" customWidth="1"/>
    <col min="14849" max="14849" width="10" style="1" customWidth="1"/>
    <col min="14850" max="14850" width="36.7109375" style="1" customWidth="1"/>
    <col min="14851" max="14851" width="10.28515625" style="1" customWidth="1"/>
    <col min="14852" max="15090" width="9.140625" style="1"/>
    <col min="15091" max="15091" width="12.85546875" style="1" customWidth="1"/>
    <col min="15092" max="15092" width="41.7109375" style="1" customWidth="1"/>
    <col min="15093" max="15093" width="27.7109375" style="1" customWidth="1"/>
    <col min="15094" max="15095" width="17.7109375" style="1" customWidth="1"/>
    <col min="15096" max="15096" width="22.7109375" style="1" customWidth="1"/>
    <col min="15097" max="15097" width="11.140625" style="1" customWidth="1"/>
    <col min="15098" max="15098" width="9.28515625" style="1" customWidth="1"/>
    <col min="15099" max="15099" width="7.28515625" style="1" customWidth="1"/>
    <col min="15100" max="15100" width="17.42578125" style="1" customWidth="1"/>
    <col min="15101" max="15101" width="21.85546875" style="1" customWidth="1"/>
    <col min="15102" max="15102" width="41.7109375" style="1" customWidth="1"/>
    <col min="15103" max="15103" width="27.7109375" style="1" customWidth="1"/>
    <col min="15104" max="15104" width="17.7109375" style="1" customWidth="1"/>
    <col min="15105" max="15105" width="10" style="1" customWidth="1"/>
    <col min="15106" max="15106" width="36.7109375" style="1" customWidth="1"/>
    <col min="15107" max="15107" width="10.28515625" style="1" customWidth="1"/>
    <col min="15108" max="15346" width="9.140625" style="1"/>
    <col min="15347" max="15347" width="12.85546875" style="1" customWidth="1"/>
    <col min="15348" max="15348" width="41.7109375" style="1" customWidth="1"/>
    <col min="15349" max="15349" width="27.7109375" style="1" customWidth="1"/>
    <col min="15350" max="15351" width="17.7109375" style="1" customWidth="1"/>
    <col min="15352" max="15352" width="22.7109375" style="1" customWidth="1"/>
    <col min="15353" max="15353" width="11.140625" style="1" customWidth="1"/>
    <col min="15354" max="15354" width="9.28515625" style="1" customWidth="1"/>
    <col min="15355" max="15355" width="7.28515625" style="1" customWidth="1"/>
    <col min="15356" max="15356" width="17.42578125" style="1" customWidth="1"/>
    <col min="15357" max="15357" width="21.85546875" style="1" customWidth="1"/>
    <col min="15358" max="15358" width="41.7109375" style="1" customWidth="1"/>
    <col min="15359" max="15359" width="27.7109375" style="1" customWidth="1"/>
    <col min="15360" max="15360" width="17.7109375" style="1" customWidth="1"/>
    <col min="15361" max="15361" width="10" style="1" customWidth="1"/>
    <col min="15362" max="15362" width="36.7109375" style="1" customWidth="1"/>
    <col min="15363" max="15363" width="10.28515625" style="1" customWidth="1"/>
    <col min="15364" max="15602" width="9.140625" style="1"/>
    <col min="15603" max="15603" width="12.85546875" style="1" customWidth="1"/>
    <col min="15604" max="15604" width="41.7109375" style="1" customWidth="1"/>
    <col min="15605" max="15605" width="27.7109375" style="1" customWidth="1"/>
    <col min="15606" max="15607" width="17.7109375" style="1" customWidth="1"/>
    <col min="15608" max="15608" width="22.7109375" style="1" customWidth="1"/>
    <col min="15609" max="15609" width="11.140625" style="1" customWidth="1"/>
    <col min="15610" max="15610" width="9.28515625" style="1" customWidth="1"/>
    <col min="15611" max="15611" width="7.28515625" style="1" customWidth="1"/>
    <col min="15612" max="15612" width="17.42578125" style="1" customWidth="1"/>
    <col min="15613" max="15613" width="21.85546875" style="1" customWidth="1"/>
    <col min="15614" max="15614" width="41.7109375" style="1" customWidth="1"/>
    <col min="15615" max="15615" width="27.7109375" style="1" customWidth="1"/>
    <col min="15616" max="15616" width="17.7109375" style="1" customWidth="1"/>
    <col min="15617" max="15617" width="10" style="1" customWidth="1"/>
    <col min="15618" max="15618" width="36.7109375" style="1" customWidth="1"/>
    <col min="15619" max="15619" width="10.28515625" style="1" customWidth="1"/>
    <col min="15620" max="15858" width="9.140625" style="1"/>
    <col min="15859" max="15859" width="12.85546875" style="1" customWidth="1"/>
    <col min="15860" max="15860" width="41.7109375" style="1" customWidth="1"/>
    <col min="15861" max="15861" width="27.7109375" style="1" customWidth="1"/>
    <col min="15862" max="15863" width="17.7109375" style="1" customWidth="1"/>
    <col min="15864" max="15864" width="22.7109375" style="1" customWidth="1"/>
    <col min="15865" max="15865" width="11.140625" style="1" customWidth="1"/>
    <col min="15866" max="15866" width="9.28515625" style="1" customWidth="1"/>
    <col min="15867" max="15867" width="7.28515625" style="1" customWidth="1"/>
    <col min="15868" max="15868" width="17.42578125" style="1" customWidth="1"/>
    <col min="15869" max="15869" width="21.85546875" style="1" customWidth="1"/>
    <col min="15870" max="15870" width="41.7109375" style="1" customWidth="1"/>
    <col min="15871" max="15871" width="27.7109375" style="1" customWidth="1"/>
    <col min="15872" max="15872" width="17.7109375" style="1" customWidth="1"/>
    <col min="15873" max="15873" width="10" style="1" customWidth="1"/>
    <col min="15874" max="15874" width="36.7109375" style="1" customWidth="1"/>
    <col min="15875" max="15875" width="10.28515625" style="1" customWidth="1"/>
    <col min="15876" max="16114" width="9.140625" style="1"/>
    <col min="16115" max="16115" width="12.85546875" style="1" customWidth="1"/>
    <col min="16116" max="16116" width="41.7109375" style="1" customWidth="1"/>
    <col min="16117" max="16117" width="27.7109375" style="1" customWidth="1"/>
    <col min="16118" max="16119" width="17.7109375" style="1" customWidth="1"/>
    <col min="16120" max="16120" width="22.7109375" style="1" customWidth="1"/>
    <col min="16121" max="16121" width="11.140625" style="1" customWidth="1"/>
    <col min="16122" max="16122" width="9.28515625" style="1" customWidth="1"/>
    <col min="16123" max="16123" width="7.28515625" style="1" customWidth="1"/>
    <col min="16124" max="16124" width="17.42578125" style="1" customWidth="1"/>
    <col min="16125" max="16125" width="21.85546875" style="1" customWidth="1"/>
    <col min="16126" max="16126" width="41.7109375" style="1" customWidth="1"/>
    <col min="16127" max="16127" width="27.7109375" style="1" customWidth="1"/>
    <col min="16128" max="16128" width="17.7109375" style="1" customWidth="1"/>
    <col min="16129" max="16129" width="10" style="1" customWidth="1"/>
    <col min="16130" max="16130" width="36.7109375" style="1" customWidth="1"/>
    <col min="16131" max="16131" width="10.28515625" style="1" customWidth="1"/>
    <col min="16132" max="16384" width="9.140625" style="1"/>
  </cols>
  <sheetData>
    <row r="1" spans="1:5" ht="23.25" customHeight="1" x14ac:dyDescent="0.25">
      <c r="A1" s="9" t="s">
        <v>23</v>
      </c>
    </row>
    <row r="2" spans="1:5" ht="24" customHeight="1" x14ac:dyDescent="0.25">
      <c r="A2" s="1" t="s">
        <v>24</v>
      </c>
    </row>
    <row r="3" spans="1:5" ht="18.75" customHeight="1" x14ac:dyDescent="0.25">
      <c r="A3" s="1" t="s">
        <v>0</v>
      </c>
    </row>
    <row r="4" spans="1:5" ht="18.75" customHeight="1" x14ac:dyDescent="0.25">
      <c r="A4" s="36" t="s">
        <v>106</v>
      </c>
      <c r="B4" s="36"/>
      <c r="C4" s="36"/>
      <c r="D4" s="36"/>
      <c r="E4" s="36"/>
    </row>
    <row r="5" spans="1:5" ht="20.25" customHeight="1" x14ac:dyDescent="0.25"/>
    <row r="6" spans="1:5" ht="15" customHeight="1" x14ac:dyDescent="0.25"/>
    <row r="7" spans="1:5" ht="39.75" customHeight="1" x14ac:dyDescent="0.25">
      <c r="A7" s="3" t="s">
        <v>21</v>
      </c>
      <c r="B7" s="3" t="s">
        <v>19</v>
      </c>
      <c r="C7" s="3" t="s">
        <v>20</v>
      </c>
      <c r="D7" s="3" t="s">
        <v>22</v>
      </c>
      <c r="E7" s="3" t="s">
        <v>39</v>
      </c>
    </row>
    <row r="8" spans="1:5" ht="31.5" customHeight="1" x14ac:dyDescent="0.25">
      <c r="A8" s="4" t="s">
        <v>8</v>
      </c>
      <c r="B8" s="21">
        <v>29524210204</v>
      </c>
      <c r="C8" s="21" t="s">
        <v>1</v>
      </c>
      <c r="D8" s="11">
        <v>217.65</v>
      </c>
      <c r="E8" s="18" t="s">
        <v>30</v>
      </c>
    </row>
    <row r="9" spans="1:5" ht="31.5" customHeight="1" x14ac:dyDescent="0.25">
      <c r="A9" s="5" t="s">
        <v>43</v>
      </c>
      <c r="B9" s="22"/>
      <c r="C9" s="22"/>
      <c r="D9" s="6">
        <f>SUBTOTAL(9,D8:D8)</f>
        <v>217.65</v>
      </c>
      <c r="E9" s="19"/>
    </row>
    <row r="10" spans="1:5" s="30" customFormat="1" ht="31.5" customHeight="1" x14ac:dyDescent="0.25">
      <c r="A10" s="26" t="s">
        <v>85</v>
      </c>
      <c r="B10" s="27">
        <v>35985815579</v>
      </c>
      <c r="C10" s="27" t="s">
        <v>87</v>
      </c>
      <c r="D10" s="28">
        <v>33675</v>
      </c>
      <c r="E10" s="29" t="s">
        <v>33</v>
      </c>
    </row>
    <row r="11" spans="1:5" s="30" customFormat="1" ht="31.5" customHeight="1" x14ac:dyDescent="0.25">
      <c r="A11" s="5" t="s">
        <v>86</v>
      </c>
      <c r="B11" s="22"/>
      <c r="C11" s="22"/>
      <c r="D11" s="6">
        <f>SUBTOTAL(9,D10)</f>
        <v>33675</v>
      </c>
      <c r="E11" s="19"/>
    </row>
    <row r="12" spans="1:5" ht="31.5" customHeight="1" x14ac:dyDescent="0.25">
      <c r="A12" s="4" t="s">
        <v>2</v>
      </c>
      <c r="B12" s="21">
        <v>36885326631</v>
      </c>
      <c r="C12" s="21" t="s">
        <v>1</v>
      </c>
      <c r="D12" s="11">
        <v>166.25</v>
      </c>
      <c r="E12" s="18" t="s">
        <v>33</v>
      </c>
    </row>
    <row r="13" spans="1:5" ht="31.5" customHeight="1" x14ac:dyDescent="0.25">
      <c r="A13" s="5" t="s">
        <v>44</v>
      </c>
      <c r="B13" s="22"/>
      <c r="C13" s="22"/>
      <c r="D13" s="6">
        <f>SUBTOTAL(9,D12)</f>
        <v>166.25</v>
      </c>
      <c r="E13" s="19"/>
    </row>
    <row r="14" spans="1:5" s="33" customFormat="1" ht="31.5" customHeight="1" x14ac:dyDescent="0.25">
      <c r="A14" s="10" t="s">
        <v>97</v>
      </c>
      <c r="B14" s="23">
        <v>71642207963</v>
      </c>
      <c r="C14" s="27" t="s">
        <v>1</v>
      </c>
      <c r="D14" s="11">
        <v>14.64</v>
      </c>
      <c r="E14" s="20" t="s">
        <v>28</v>
      </c>
    </row>
    <row r="15" spans="1:5" ht="31.5" customHeight="1" x14ac:dyDescent="0.25">
      <c r="A15" s="5" t="s">
        <v>98</v>
      </c>
      <c r="B15" s="22"/>
      <c r="C15" s="22"/>
      <c r="D15" s="6">
        <f>SUBTOTAL(9,D14)</f>
        <v>14.64</v>
      </c>
      <c r="E15" s="19"/>
    </row>
    <row r="16" spans="1:5" ht="31.5" customHeight="1" x14ac:dyDescent="0.25">
      <c r="A16" s="4" t="s">
        <v>16</v>
      </c>
      <c r="B16" s="21">
        <v>88866511884</v>
      </c>
      <c r="C16" s="21" t="s">
        <v>1</v>
      </c>
      <c r="D16" s="11">
        <v>61.43</v>
      </c>
      <c r="E16" s="18" t="s">
        <v>35</v>
      </c>
    </row>
    <row r="17" spans="1:5" ht="31.5" customHeight="1" x14ac:dyDescent="0.25">
      <c r="A17" s="5" t="s">
        <v>45</v>
      </c>
      <c r="B17" s="22"/>
      <c r="C17" s="22"/>
      <c r="D17" s="6">
        <f>SUBTOTAL(9,D16)</f>
        <v>61.43</v>
      </c>
      <c r="E17" s="19"/>
    </row>
    <row r="18" spans="1:5" ht="31.5" customHeight="1" x14ac:dyDescent="0.25">
      <c r="A18" s="4" t="s">
        <v>57</v>
      </c>
      <c r="B18" s="21"/>
      <c r="C18" s="21" t="s">
        <v>1</v>
      </c>
      <c r="D18" s="11">
        <v>194</v>
      </c>
      <c r="E18" s="18" t="s">
        <v>37</v>
      </c>
    </row>
    <row r="19" spans="1:5" ht="31.5" customHeight="1" x14ac:dyDescent="0.25">
      <c r="A19" s="5" t="s">
        <v>62</v>
      </c>
      <c r="B19" s="22"/>
      <c r="C19" s="22"/>
      <c r="D19" s="6">
        <f>SUBTOTAL(9,D18:D18)</f>
        <v>194</v>
      </c>
      <c r="E19" s="19"/>
    </row>
    <row r="20" spans="1:5" s="30" customFormat="1" ht="31.5" customHeight="1" x14ac:dyDescent="0.25">
      <c r="A20" s="26" t="s">
        <v>73</v>
      </c>
      <c r="B20" s="21">
        <v>22506712452</v>
      </c>
      <c r="C20" s="27" t="s">
        <v>1</v>
      </c>
      <c r="D20" s="28">
        <v>2150</v>
      </c>
      <c r="E20" s="29" t="s">
        <v>33</v>
      </c>
    </row>
    <row r="21" spans="1:5" ht="31.5" customHeight="1" x14ac:dyDescent="0.25">
      <c r="A21" s="5" t="s">
        <v>74</v>
      </c>
      <c r="B21" s="22"/>
      <c r="C21" s="22"/>
      <c r="D21" s="6">
        <f>SUBTOTAL(9,D20)</f>
        <v>2150</v>
      </c>
      <c r="E21" s="19"/>
    </row>
    <row r="22" spans="1:5" s="33" customFormat="1" ht="31.5" customHeight="1" x14ac:dyDescent="0.25">
      <c r="A22" s="34" t="s">
        <v>75</v>
      </c>
      <c r="B22" s="32" t="s">
        <v>108</v>
      </c>
      <c r="C22" s="23" t="s">
        <v>1</v>
      </c>
      <c r="D22" s="28">
        <v>362.53</v>
      </c>
      <c r="E22" s="20" t="s">
        <v>63</v>
      </c>
    </row>
    <row r="23" spans="1:5" ht="31.5" customHeight="1" x14ac:dyDescent="0.25">
      <c r="A23" s="5" t="s">
        <v>76</v>
      </c>
      <c r="B23" s="22"/>
      <c r="C23" s="22"/>
      <c r="D23" s="6">
        <f>SUBTOTAL(9,D22)</f>
        <v>362.53</v>
      </c>
      <c r="E23" s="19"/>
    </row>
    <row r="24" spans="1:5" ht="31.5" customHeight="1" x14ac:dyDescent="0.25">
      <c r="A24" s="4" t="s">
        <v>4</v>
      </c>
      <c r="B24" s="21">
        <v>85821130368</v>
      </c>
      <c r="C24" s="21" t="s">
        <v>1</v>
      </c>
      <c r="D24" s="11">
        <v>114.48</v>
      </c>
      <c r="E24" s="18" t="s">
        <v>32</v>
      </c>
    </row>
    <row r="25" spans="1:5" ht="31.5" customHeight="1" x14ac:dyDescent="0.25">
      <c r="A25" s="4" t="s">
        <v>4</v>
      </c>
      <c r="B25" s="21">
        <v>85821130368</v>
      </c>
      <c r="C25" s="21" t="s">
        <v>1</v>
      </c>
      <c r="D25" s="11">
        <v>3.08</v>
      </c>
      <c r="E25" s="18" t="s">
        <v>34</v>
      </c>
    </row>
    <row r="26" spans="1:5" ht="31.5" customHeight="1" x14ac:dyDescent="0.25">
      <c r="A26" s="5" t="s">
        <v>46</v>
      </c>
      <c r="B26" s="22"/>
      <c r="C26" s="22"/>
      <c r="D26" s="6">
        <f>SUBTOTAL(9,D24:D25)</f>
        <v>117.56</v>
      </c>
      <c r="E26" s="19"/>
    </row>
    <row r="27" spans="1:5" ht="31.5" customHeight="1" x14ac:dyDescent="0.25">
      <c r="A27" s="4" t="s">
        <v>18</v>
      </c>
      <c r="B27" s="24" t="s">
        <v>25</v>
      </c>
      <c r="C27" s="21" t="s">
        <v>1</v>
      </c>
      <c r="D27" s="11">
        <v>912.5</v>
      </c>
      <c r="E27" s="29" t="s">
        <v>34</v>
      </c>
    </row>
    <row r="28" spans="1:5" ht="31.5" customHeight="1" x14ac:dyDescent="0.25">
      <c r="A28" s="5" t="s">
        <v>47</v>
      </c>
      <c r="B28" s="25"/>
      <c r="C28" s="22"/>
      <c r="D28" s="6">
        <f>SUBTOTAL(9,D27:D27)</f>
        <v>912.5</v>
      </c>
      <c r="E28" s="19"/>
    </row>
    <row r="29" spans="1:5" s="33" customFormat="1" ht="31.5" customHeight="1" x14ac:dyDescent="0.25">
      <c r="A29" s="10" t="s">
        <v>5</v>
      </c>
      <c r="B29" s="32" t="s">
        <v>101</v>
      </c>
      <c r="C29" s="21" t="s">
        <v>1</v>
      </c>
      <c r="D29" s="11">
        <v>124.8</v>
      </c>
      <c r="E29" s="20" t="s">
        <v>31</v>
      </c>
    </row>
    <row r="30" spans="1:5" ht="31.5" customHeight="1" x14ac:dyDescent="0.25">
      <c r="A30" s="5" t="s">
        <v>100</v>
      </c>
      <c r="B30" s="25"/>
      <c r="C30" s="22"/>
      <c r="D30" s="6">
        <f>SUBTOTAL(9,D29:D29)</f>
        <v>124.8</v>
      </c>
      <c r="E30" s="19"/>
    </row>
    <row r="31" spans="1:5" s="33" customFormat="1" ht="31.5" customHeight="1" x14ac:dyDescent="0.25">
      <c r="A31" s="10" t="s">
        <v>68</v>
      </c>
      <c r="B31" s="32" t="s">
        <v>95</v>
      </c>
      <c r="C31" s="23" t="s">
        <v>1</v>
      </c>
      <c r="D31" s="11">
        <v>9.7899999999999991</v>
      </c>
      <c r="E31" s="20" t="s">
        <v>29</v>
      </c>
    </row>
    <row r="32" spans="1:5" ht="31.5" customHeight="1" x14ac:dyDescent="0.25">
      <c r="A32" s="5" t="s">
        <v>69</v>
      </c>
      <c r="B32" s="25"/>
      <c r="C32" s="22"/>
      <c r="D32" s="6">
        <f>SUBTOTAL(9,D31:D31)</f>
        <v>9.7899999999999991</v>
      </c>
      <c r="E32" s="19"/>
    </row>
    <row r="33" spans="1:5" ht="31.5" customHeight="1" x14ac:dyDescent="0.25">
      <c r="A33" s="4" t="s">
        <v>14</v>
      </c>
      <c r="B33" s="21">
        <v>74364571096</v>
      </c>
      <c r="C33" s="21" t="s">
        <v>1</v>
      </c>
      <c r="D33" s="11">
        <v>1299.8399999999999</v>
      </c>
      <c r="E33" s="18" t="s">
        <v>27</v>
      </c>
    </row>
    <row r="34" spans="1:5" ht="31.5" customHeight="1" x14ac:dyDescent="0.25">
      <c r="A34" s="5" t="s">
        <v>48</v>
      </c>
      <c r="B34" s="22"/>
      <c r="C34" s="22"/>
      <c r="D34" s="6">
        <f>SUBTOTAL(9,D33:D33)</f>
        <v>1299.8399999999999</v>
      </c>
      <c r="E34" s="19"/>
    </row>
    <row r="35" spans="1:5" ht="31.5" customHeight="1" x14ac:dyDescent="0.25">
      <c r="A35" s="4" t="s">
        <v>13</v>
      </c>
      <c r="B35" s="21">
        <v>63073332379</v>
      </c>
      <c r="C35" s="21" t="s">
        <v>1</v>
      </c>
      <c r="D35" s="11">
        <v>2952.8</v>
      </c>
      <c r="E35" s="18" t="s">
        <v>27</v>
      </c>
    </row>
    <row r="36" spans="1:5" ht="31.5" customHeight="1" x14ac:dyDescent="0.25">
      <c r="A36" s="5" t="s">
        <v>49</v>
      </c>
      <c r="B36" s="22"/>
      <c r="C36" s="22"/>
      <c r="D36" s="6">
        <f>SUBTOTAL(9,D35)</f>
        <v>2952.8</v>
      </c>
      <c r="E36" s="19"/>
    </row>
    <row r="37" spans="1:5" ht="31.5" customHeight="1" x14ac:dyDescent="0.25">
      <c r="A37" s="4" t="s">
        <v>12</v>
      </c>
      <c r="B37" s="21">
        <v>87311810356</v>
      </c>
      <c r="C37" s="21" t="s">
        <v>71</v>
      </c>
      <c r="D37" s="11">
        <v>15.82</v>
      </c>
      <c r="E37" s="18" t="s">
        <v>30</v>
      </c>
    </row>
    <row r="38" spans="1:5" ht="31.5" customHeight="1" x14ac:dyDescent="0.25">
      <c r="A38" s="5" t="s">
        <v>50</v>
      </c>
      <c r="B38" s="22"/>
      <c r="C38" s="22"/>
      <c r="D38" s="6">
        <f>SUBTOTAL(9,D37)</f>
        <v>15.82</v>
      </c>
      <c r="E38" s="19"/>
    </row>
    <row r="39" spans="1:5" s="33" customFormat="1" ht="31.5" customHeight="1" x14ac:dyDescent="0.25">
      <c r="A39" s="26" t="s">
        <v>7</v>
      </c>
      <c r="B39" s="27">
        <v>34202025084</v>
      </c>
      <c r="C39" s="27" t="s">
        <v>1</v>
      </c>
      <c r="D39" s="11">
        <v>50</v>
      </c>
      <c r="E39" s="29" t="s">
        <v>35</v>
      </c>
    </row>
    <row r="40" spans="1:5" ht="31.5" customHeight="1" x14ac:dyDescent="0.25">
      <c r="A40" s="5" t="s">
        <v>88</v>
      </c>
      <c r="B40" s="22"/>
      <c r="C40" s="22"/>
      <c r="D40" s="6">
        <f>SUBTOTAL(9,D39:D39)</f>
        <v>50</v>
      </c>
      <c r="E40" s="19"/>
    </row>
    <row r="41" spans="1:5" s="30" customFormat="1" ht="31.5" customHeight="1" x14ac:dyDescent="0.25">
      <c r="A41" s="26" t="s">
        <v>51</v>
      </c>
      <c r="B41" s="21">
        <v>80572192786</v>
      </c>
      <c r="C41" s="27" t="s">
        <v>1</v>
      </c>
      <c r="D41" s="28">
        <v>160.06</v>
      </c>
      <c r="E41" s="29" t="s">
        <v>26</v>
      </c>
    </row>
    <row r="42" spans="1:5" ht="31.5" customHeight="1" x14ac:dyDescent="0.25">
      <c r="A42" s="5" t="s">
        <v>92</v>
      </c>
      <c r="B42" s="22"/>
      <c r="C42" s="22"/>
      <c r="D42" s="6">
        <f>SUBTOTAL(9,D41)</f>
        <v>160.06</v>
      </c>
      <c r="E42" s="19"/>
    </row>
    <row r="43" spans="1:5" ht="31.5" customHeight="1" x14ac:dyDescent="0.25">
      <c r="A43" s="26" t="s">
        <v>109</v>
      </c>
      <c r="B43" s="27">
        <v>18082611073</v>
      </c>
      <c r="C43" s="27" t="s">
        <v>115</v>
      </c>
      <c r="D43" s="11">
        <v>465</v>
      </c>
      <c r="E43" s="29" t="s">
        <v>36</v>
      </c>
    </row>
    <row r="44" spans="1:5" ht="31.5" customHeight="1" x14ac:dyDescent="0.25">
      <c r="A44" s="5" t="s">
        <v>110</v>
      </c>
      <c r="B44" s="22"/>
      <c r="C44" s="22"/>
      <c r="D44" s="6">
        <f>SUBTOTAL(9,D43)</f>
        <v>465</v>
      </c>
      <c r="E44" s="19"/>
    </row>
    <row r="45" spans="1:5" ht="31.5" customHeight="1" x14ac:dyDescent="0.25">
      <c r="A45" s="4" t="s">
        <v>59</v>
      </c>
      <c r="B45" s="21">
        <v>85934202990</v>
      </c>
      <c r="C45" s="21" t="s">
        <v>1</v>
      </c>
      <c r="D45" s="11">
        <v>100</v>
      </c>
      <c r="E45" s="18" t="s">
        <v>34</v>
      </c>
    </row>
    <row r="46" spans="1:5" ht="31.5" customHeight="1" x14ac:dyDescent="0.25">
      <c r="A46" s="5" t="s">
        <v>60</v>
      </c>
      <c r="B46" s="22"/>
      <c r="C46" s="22"/>
      <c r="D46" s="6">
        <f>SUBTOTAL(9,D45)</f>
        <v>100</v>
      </c>
      <c r="E46" s="19"/>
    </row>
    <row r="47" spans="1:5" ht="31.5" customHeight="1" x14ac:dyDescent="0.25">
      <c r="A47" s="4" t="s">
        <v>9</v>
      </c>
      <c r="B47" s="21">
        <v>45552012966</v>
      </c>
      <c r="C47" s="21" t="s">
        <v>10</v>
      </c>
      <c r="D47" s="11">
        <v>17.41</v>
      </c>
      <c r="E47" s="18" t="s">
        <v>31</v>
      </c>
    </row>
    <row r="48" spans="1:5" ht="31.5" customHeight="1" x14ac:dyDescent="0.25">
      <c r="A48" s="5" t="s">
        <v>52</v>
      </c>
      <c r="B48" s="22"/>
      <c r="C48" s="22"/>
      <c r="D48" s="6">
        <f>SUBTOTAL(9,D47:D47)</f>
        <v>17.41</v>
      </c>
      <c r="E48" s="19"/>
    </row>
    <row r="49" spans="1:9" ht="31.5" customHeight="1" x14ac:dyDescent="0.25">
      <c r="A49" s="4" t="s">
        <v>89</v>
      </c>
      <c r="B49" s="21">
        <v>59143170280</v>
      </c>
      <c r="C49" s="21" t="s">
        <v>64</v>
      </c>
      <c r="D49" s="11">
        <v>375</v>
      </c>
      <c r="E49" s="18" t="s">
        <v>34</v>
      </c>
    </row>
    <row r="50" spans="1:9" ht="31.5" customHeight="1" x14ac:dyDescent="0.25">
      <c r="A50" s="5" t="s">
        <v>90</v>
      </c>
      <c r="B50" s="22"/>
      <c r="C50" s="22"/>
      <c r="D50" s="6">
        <f>SUBTOTAL(9,D49:D49)</f>
        <v>375</v>
      </c>
      <c r="E50" s="19"/>
    </row>
    <row r="51" spans="1:9" s="33" customFormat="1" ht="31.5" customHeight="1" x14ac:dyDescent="0.25">
      <c r="A51" s="10" t="s">
        <v>70</v>
      </c>
      <c r="B51" s="23">
        <v>62226620908</v>
      </c>
      <c r="C51" s="23" t="s">
        <v>1</v>
      </c>
      <c r="D51" s="11">
        <v>5.56</v>
      </c>
      <c r="E51" s="20" t="s">
        <v>29</v>
      </c>
    </row>
    <row r="52" spans="1:9" ht="31.5" customHeight="1" x14ac:dyDescent="0.25">
      <c r="A52" s="5" t="s">
        <v>99</v>
      </c>
      <c r="B52" s="22"/>
      <c r="C52" s="22"/>
      <c r="D52" s="6">
        <f>SUBTOTAL(9,D51:D51)</f>
        <v>5.56</v>
      </c>
      <c r="E52" s="19"/>
    </row>
    <row r="53" spans="1:9" s="30" customFormat="1" ht="31.5" customHeight="1" x14ac:dyDescent="0.25">
      <c r="A53" s="4" t="s">
        <v>58</v>
      </c>
      <c r="B53" s="21">
        <v>55866154650</v>
      </c>
      <c r="C53" s="21" t="s">
        <v>1</v>
      </c>
      <c r="D53" s="11">
        <v>1395.76</v>
      </c>
      <c r="E53" s="18" t="s">
        <v>27</v>
      </c>
    </row>
    <row r="54" spans="1:9" s="30" customFormat="1" ht="31.5" customHeight="1" x14ac:dyDescent="0.25">
      <c r="A54" s="4" t="s">
        <v>58</v>
      </c>
      <c r="B54" s="21">
        <v>55866154650</v>
      </c>
      <c r="C54" s="21" t="s">
        <v>1</v>
      </c>
      <c r="D54" s="11">
        <v>6739.91</v>
      </c>
      <c r="E54" s="18" t="s">
        <v>32</v>
      </c>
      <c r="G54" s="1"/>
    </row>
    <row r="55" spans="1:9" ht="31.5" customHeight="1" x14ac:dyDescent="0.25">
      <c r="A55" s="5" t="s">
        <v>61</v>
      </c>
      <c r="B55" s="22"/>
      <c r="C55" s="22"/>
      <c r="D55" s="6">
        <f>SUBTOTAL(9,D53:D54)</f>
        <v>8135.67</v>
      </c>
      <c r="E55" s="19"/>
      <c r="G55" s="30"/>
    </row>
    <row r="56" spans="1:9" s="33" customFormat="1" ht="31.5" customHeight="1" x14ac:dyDescent="0.25">
      <c r="A56" s="10" t="s">
        <v>11</v>
      </c>
      <c r="B56" s="23">
        <v>57560191883</v>
      </c>
      <c r="C56" s="21" t="s">
        <v>1</v>
      </c>
      <c r="D56" s="11">
        <v>501.6</v>
      </c>
      <c r="E56" s="20" t="s">
        <v>29</v>
      </c>
      <c r="I56" s="35"/>
    </row>
    <row r="57" spans="1:9" ht="31.5" customHeight="1" x14ac:dyDescent="0.25">
      <c r="A57" s="5" t="s">
        <v>96</v>
      </c>
      <c r="B57" s="22"/>
      <c r="C57" s="22"/>
      <c r="D57" s="6">
        <f>SUBTOTAL(9,D56)</f>
        <v>501.6</v>
      </c>
      <c r="E57" s="19"/>
      <c r="G57" s="30"/>
    </row>
    <row r="58" spans="1:9" s="33" customFormat="1" ht="31.5" customHeight="1" x14ac:dyDescent="0.25">
      <c r="A58" s="10" t="s">
        <v>111</v>
      </c>
      <c r="B58" s="23">
        <v>28048960411</v>
      </c>
      <c r="C58" s="21" t="s">
        <v>1</v>
      </c>
      <c r="D58" s="11">
        <v>514</v>
      </c>
      <c r="E58" s="20" t="s">
        <v>81</v>
      </c>
    </row>
    <row r="59" spans="1:9" ht="31.5" customHeight="1" x14ac:dyDescent="0.25">
      <c r="A59" s="5" t="s">
        <v>112</v>
      </c>
      <c r="B59" s="22"/>
      <c r="C59" s="22"/>
      <c r="D59" s="6">
        <f>SUBTOTAL(9,D58)</f>
        <v>514</v>
      </c>
      <c r="E59" s="19"/>
      <c r="G59" s="30"/>
    </row>
    <row r="60" spans="1:9" s="33" customFormat="1" ht="31.5" customHeight="1" x14ac:dyDescent="0.25">
      <c r="A60" s="10" t="s">
        <v>102</v>
      </c>
      <c r="B60" s="23">
        <v>64546066176</v>
      </c>
      <c r="C60" s="23" t="s">
        <v>1</v>
      </c>
      <c r="D60" s="11">
        <v>248.85</v>
      </c>
      <c r="E60" s="20" t="s">
        <v>82</v>
      </c>
    </row>
    <row r="61" spans="1:9" ht="31.5" customHeight="1" x14ac:dyDescent="0.25">
      <c r="A61" s="5" t="s">
        <v>103</v>
      </c>
      <c r="B61" s="22"/>
      <c r="C61" s="22"/>
      <c r="D61" s="6">
        <f>SUBTOTAL(9,D60)</f>
        <v>248.85</v>
      </c>
      <c r="E61" s="19"/>
      <c r="G61" s="30"/>
    </row>
    <row r="62" spans="1:9" ht="31.5" customHeight="1" x14ac:dyDescent="0.25">
      <c r="A62" s="10" t="s">
        <v>53</v>
      </c>
      <c r="B62" s="23">
        <v>2535697732</v>
      </c>
      <c r="C62" s="27" t="s">
        <v>1</v>
      </c>
      <c r="D62" s="11">
        <v>125.18</v>
      </c>
      <c r="E62" s="20" t="s">
        <v>38</v>
      </c>
    </row>
    <row r="63" spans="1:9" ht="31.5" customHeight="1" x14ac:dyDescent="0.25">
      <c r="A63" s="5" t="s">
        <v>54</v>
      </c>
      <c r="B63" s="22"/>
      <c r="C63" s="22"/>
      <c r="D63" s="6">
        <f>SUBTOTAL(9,D62)</f>
        <v>125.18</v>
      </c>
      <c r="E63" s="19"/>
      <c r="G63" s="30"/>
    </row>
    <row r="64" spans="1:9" s="33" customFormat="1" ht="31.5" customHeight="1" x14ac:dyDescent="0.25">
      <c r="A64" s="10" t="s">
        <v>65</v>
      </c>
      <c r="B64" s="32" t="s">
        <v>114</v>
      </c>
      <c r="C64" s="23" t="s">
        <v>1</v>
      </c>
      <c r="D64" s="11">
        <v>437.5</v>
      </c>
      <c r="E64" s="20" t="s">
        <v>33</v>
      </c>
    </row>
    <row r="65" spans="1:8" ht="31.5" customHeight="1" x14ac:dyDescent="0.25">
      <c r="A65" s="5" t="s">
        <v>113</v>
      </c>
      <c r="B65" s="22"/>
      <c r="C65" s="22"/>
      <c r="D65" s="6">
        <f>SUBTOTAL(9,D64)</f>
        <v>437.5</v>
      </c>
      <c r="E65" s="19"/>
      <c r="G65" s="30"/>
    </row>
    <row r="66" spans="1:8" s="30" customFormat="1" ht="31.5" customHeight="1" x14ac:dyDescent="0.25">
      <c r="A66" s="26" t="s">
        <v>77</v>
      </c>
      <c r="B66" s="27">
        <v>86757663498</v>
      </c>
      <c r="C66" s="27" t="s">
        <v>6</v>
      </c>
      <c r="D66" s="28">
        <v>10000</v>
      </c>
      <c r="E66" s="29" t="s">
        <v>33</v>
      </c>
      <c r="G66" s="1"/>
    </row>
    <row r="67" spans="1:8" ht="31.5" customHeight="1" x14ac:dyDescent="0.25">
      <c r="A67" s="5" t="s">
        <v>78</v>
      </c>
      <c r="B67" s="22"/>
      <c r="C67" s="22"/>
      <c r="D67" s="6">
        <f>SUBTOTAL(9,D66)</f>
        <v>10000</v>
      </c>
      <c r="E67" s="19"/>
    </row>
    <row r="68" spans="1:8" s="33" customFormat="1" ht="31.5" customHeight="1" x14ac:dyDescent="0.25">
      <c r="A68" s="10" t="s">
        <v>66</v>
      </c>
      <c r="B68" s="23">
        <v>85987734468</v>
      </c>
      <c r="C68" s="23" t="s">
        <v>1</v>
      </c>
      <c r="D68" s="11">
        <v>53.1</v>
      </c>
      <c r="E68" s="20" t="s">
        <v>31</v>
      </c>
    </row>
    <row r="69" spans="1:8" ht="31.5" customHeight="1" x14ac:dyDescent="0.25">
      <c r="A69" s="5" t="s">
        <v>67</v>
      </c>
      <c r="B69" s="22"/>
      <c r="C69" s="22"/>
      <c r="D69" s="6">
        <f>SUBTOTAL(9,D68)</f>
        <v>53.1</v>
      </c>
      <c r="E69" s="19"/>
      <c r="G69" s="30"/>
    </row>
    <row r="70" spans="1:8" ht="31.5" customHeight="1" x14ac:dyDescent="0.25">
      <c r="A70" s="4" t="s">
        <v>15</v>
      </c>
      <c r="B70" s="21">
        <v>82812328597</v>
      </c>
      <c r="C70" s="21" t="s">
        <v>1</v>
      </c>
      <c r="D70" s="11">
        <v>22041</v>
      </c>
      <c r="E70" s="18" t="s">
        <v>35</v>
      </c>
      <c r="H70" s="12"/>
    </row>
    <row r="71" spans="1:8" ht="31.5" customHeight="1" x14ac:dyDescent="0.25">
      <c r="A71" s="5" t="s">
        <v>55</v>
      </c>
      <c r="B71" s="22"/>
      <c r="C71" s="22"/>
      <c r="D71" s="6">
        <f>SUBTOTAL(9,D70)</f>
        <v>22041</v>
      </c>
      <c r="E71" s="19"/>
      <c r="G71" s="30"/>
    </row>
    <row r="72" spans="1:8" s="33" customFormat="1" ht="31.5" customHeight="1" x14ac:dyDescent="0.25">
      <c r="A72" s="10" t="s">
        <v>116</v>
      </c>
      <c r="B72" s="23">
        <v>82210191658</v>
      </c>
      <c r="C72" s="23" t="s">
        <v>1</v>
      </c>
      <c r="D72" s="11">
        <v>13.9</v>
      </c>
      <c r="E72" s="20" t="s">
        <v>30</v>
      </c>
    </row>
    <row r="73" spans="1:8" ht="31.5" customHeight="1" x14ac:dyDescent="0.25">
      <c r="A73" s="5" t="s">
        <v>117</v>
      </c>
      <c r="B73" s="22"/>
      <c r="C73" s="22"/>
      <c r="D73" s="6">
        <f>SUBTOTAL(9,D72)</f>
        <v>13.9</v>
      </c>
      <c r="E73" s="19"/>
      <c r="G73" s="30"/>
    </row>
    <row r="74" spans="1:8" s="33" customFormat="1" ht="31.5" customHeight="1" x14ac:dyDescent="0.25">
      <c r="A74" s="26" t="s">
        <v>104</v>
      </c>
      <c r="B74" s="27">
        <v>70133616033</v>
      </c>
      <c r="C74" s="27" t="s">
        <v>1</v>
      </c>
      <c r="D74" s="28">
        <v>34.19</v>
      </c>
      <c r="E74" s="29" t="s">
        <v>30</v>
      </c>
    </row>
    <row r="75" spans="1:8" ht="31.5" customHeight="1" x14ac:dyDescent="0.25">
      <c r="A75" s="5" t="s">
        <v>105</v>
      </c>
      <c r="B75" s="22"/>
      <c r="C75" s="22"/>
      <c r="D75" s="6">
        <f>SUBTOTAL(9,D74)</f>
        <v>34.19</v>
      </c>
      <c r="E75" s="19"/>
      <c r="G75" s="30"/>
    </row>
    <row r="76" spans="1:8" s="30" customFormat="1" ht="31.5" customHeight="1" x14ac:dyDescent="0.25">
      <c r="A76" s="26" t="s">
        <v>93</v>
      </c>
      <c r="B76" s="27">
        <v>29050776382</v>
      </c>
      <c r="C76" s="27" t="s">
        <v>1</v>
      </c>
      <c r="D76" s="28">
        <v>63.9</v>
      </c>
      <c r="E76" s="29" t="s">
        <v>30</v>
      </c>
      <c r="G76" s="1"/>
    </row>
    <row r="77" spans="1:8" ht="31.5" customHeight="1" x14ac:dyDescent="0.25">
      <c r="A77" s="5" t="s">
        <v>94</v>
      </c>
      <c r="B77" s="22"/>
      <c r="C77" s="22"/>
      <c r="D77" s="6">
        <f>SUBTOTAL(9,D76)</f>
        <v>63.9</v>
      </c>
      <c r="E77" s="19"/>
      <c r="G77" s="30"/>
    </row>
    <row r="78" spans="1:8" s="30" customFormat="1" ht="31.5" customHeight="1" x14ac:dyDescent="0.25">
      <c r="A78" s="26" t="s">
        <v>3</v>
      </c>
      <c r="B78" s="27">
        <v>83416546499</v>
      </c>
      <c r="C78" s="27" t="s">
        <v>1</v>
      </c>
      <c r="D78" s="28">
        <v>251.1</v>
      </c>
      <c r="E78" s="29" t="s">
        <v>31</v>
      </c>
      <c r="G78" s="1"/>
    </row>
    <row r="79" spans="1:8" ht="31.5" customHeight="1" x14ac:dyDescent="0.25">
      <c r="A79" s="5" t="s">
        <v>79</v>
      </c>
      <c r="B79" s="22"/>
      <c r="C79" s="22"/>
      <c r="D79" s="6">
        <f>SUBTOTAL(9,D78)</f>
        <v>251.1</v>
      </c>
      <c r="E79" s="19"/>
    </row>
    <row r="80" spans="1:8" ht="31.5" customHeight="1" x14ac:dyDescent="0.25">
      <c r="A80" s="4" t="s">
        <v>17</v>
      </c>
      <c r="B80" s="21">
        <v>82031999604</v>
      </c>
      <c r="C80" s="21" t="s">
        <v>1</v>
      </c>
      <c r="D80" s="11">
        <v>338.24</v>
      </c>
      <c r="E80" s="18" t="s">
        <v>26</v>
      </c>
    </row>
    <row r="81" spans="1:7" ht="31.5" customHeight="1" x14ac:dyDescent="0.25">
      <c r="A81" s="5" t="s">
        <v>56</v>
      </c>
      <c r="B81" s="22"/>
      <c r="C81" s="22"/>
      <c r="D81" s="6">
        <f>SUBTOTAL(9,D80:D80)</f>
        <v>338.24</v>
      </c>
      <c r="E81" s="19"/>
    </row>
    <row r="82" spans="1:7" ht="31.5" customHeight="1" x14ac:dyDescent="0.25">
      <c r="A82" s="26" t="s">
        <v>83</v>
      </c>
      <c r="B82" s="27">
        <v>85584865987</v>
      </c>
      <c r="C82" s="27" t="s">
        <v>1</v>
      </c>
      <c r="D82" s="28">
        <v>23.88</v>
      </c>
      <c r="E82" s="29" t="s">
        <v>31</v>
      </c>
    </row>
    <row r="83" spans="1:7" ht="31.5" customHeight="1" x14ac:dyDescent="0.25">
      <c r="A83" s="5" t="s">
        <v>80</v>
      </c>
      <c r="B83" s="22"/>
      <c r="C83" s="22"/>
      <c r="D83" s="6">
        <f>SUBTOTAL(9,D82)</f>
        <v>23.88</v>
      </c>
      <c r="E83" s="19"/>
    </row>
    <row r="84" spans="1:7" ht="31.5" customHeight="1" x14ac:dyDescent="0.25">
      <c r="A84" s="5"/>
      <c r="B84" s="22"/>
      <c r="C84" s="22"/>
      <c r="D84" s="6"/>
      <c r="E84" s="19"/>
    </row>
    <row r="85" spans="1:7" s="9" customFormat="1" ht="14.25" customHeight="1" x14ac:dyDescent="0.25">
      <c r="A85" s="7" t="s">
        <v>118</v>
      </c>
      <c r="B85" s="7"/>
      <c r="C85" s="7"/>
      <c r="D85" s="8">
        <f>SUBTOTAL(9,D8:D83)</f>
        <v>86229.750000000015</v>
      </c>
      <c r="E85" s="7"/>
      <c r="G85" s="1"/>
    </row>
    <row r="88" spans="1:7" x14ac:dyDescent="0.25">
      <c r="D88" s="12"/>
    </row>
    <row r="89" spans="1:7" x14ac:dyDescent="0.25">
      <c r="D89" s="12"/>
    </row>
    <row r="92" spans="1:7" x14ac:dyDescent="0.25">
      <c r="D92" s="12"/>
    </row>
  </sheetData>
  <mergeCells count="1">
    <mergeCell ref="A4:E4"/>
  </mergeCells>
  <pageMargins left="0.7" right="0.7" top="0.75" bottom="0.75" header="0.3" footer="0.3"/>
  <pageSetup paperSize="9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0071D-A9CA-4659-A316-7E40E41A5B3F}">
  <dimension ref="A1:E22"/>
  <sheetViews>
    <sheetView zoomScaleNormal="100" workbookViewId="0">
      <selection activeCell="A19" sqref="A19"/>
    </sheetView>
  </sheetViews>
  <sheetFormatPr defaultRowHeight="15" x14ac:dyDescent="0.25"/>
  <cols>
    <col min="1" max="1" width="42.42578125" style="15" customWidth="1"/>
    <col min="2" max="2" width="55.5703125" style="15" customWidth="1"/>
    <col min="3" max="16384" width="9.140625" style="15"/>
  </cols>
  <sheetData>
    <row r="1" spans="1:2" ht="23.25" customHeight="1" x14ac:dyDescent="0.25">
      <c r="A1" s="9" t="s">
        <v>23</v>
      </c>
    </row>
    <row r="2" spans="1:2" ht="23.25" customHeight="1" x14ac:dyDescent="0.25">
      <c r="A2" s="1" t="s">
        <v>24</v>
      </c>
    </row>
    <row r="3" spans="1:2" ht="23.25" customHeight="1" x14ac:dyDescent="0.25">
      <c r="A3" s="1" t="s">
        <v>0</v>
      </c>
    </row>
    <row r="4" spans="1:2" x14ac:dyDescent="0.25">
      <c r="A4" s="1"/>
    </row>
    <row r="5" spans="1:2" x14ac:dyDescent="0.25">
      <c r="A5" s="36" t="s">
        <v>107</v>
      </c>
      <c r="B5" s="36"/>
    </row>
    <row r="8" spans="1:2" ht="37.5" customHeight="1" x14ac:dyDescent="0.25">
      <c r="A8" s="3" t="s">
        <v>39</v>
      </c>
      <c r="B8" s="3" t="s">
        <v>39</v>
      </c>
    </row>
    <row r="9" spans="1:2" ht="25.5" customHeight="1" x14ac:dyDescent="0.25">
      <c r="A9" s="2">
        <v>64819.43</v>
      </c>
      <c r="B9" s="16" t="s">
        <v>42</v>
      </c>
    </row>
    <row r="10" spans="1:2" ht="25.5" customHeight="1" x14ac:dyDescent="0.25">
      <c r="A10" s="2">
        <v>322.17</v>
      </c>
      <c r="B10" s="16" t="s">
        <v>84</v>
      </c>
    </row>
    <row r="11" spans="1:2" ht="25.5" customHeight="1" x14ac:dyDescent="0.25">
      <c r="A11" s="17">
        <v>10748.37</v>
      </c>
      <c r="B11" s="16" t="s">
        <v>40</v>
      </c>
    </row>
    <row r="12" spans="1:2" ht="25.5" customHeight="1" x14ac:dyDescent="0.25">
      <c r="A12" s="17">
        <v>125.2</v>
      </c>
      <c r="B12" s="16" t="s">
        <v>72</v>
      </c>
    </row>
    <row r="13" spans="1:2" ht="25.5" customHeight="1" x14ac:dyDescent="0.25">
      <c r="A13" s="17">
        <v>807.39</v>
      </c>
      <c r="B13" s="16" t="s">
        <v>41</v>
      </c>
    </row>
    <row r="14" spans="1:2" ht="25.5" customHeight="1" x14ac:dyDescent="0.25">
      <c r="A14" s="14">
        <f>SUBTOTAL(9,A9:A13)</f>
        <v>76822.559999999998</v>
      </c>
      <c r="B14" s="13" t="s">
        <v>119</v>
      </c>
    </row>
    <row r="18" spans="1:5" x14ac:dyDescent="0.25">
      <c r="A18" s="31"/>
      <c r="E18" s="15" t="s">
        <v>91</v>
      </c>
    </row>
    <row r="19" spans="1:5" x14ac:dyDescent="0.25">
      <c r="A19" s="31"/>
    </row>
    <row r="21" spans="1:5" x14ac:dyDescent="0.25">
      <c r="A21" s="31"/>
    </row>
    <row r="22" spans="1:5" x14ac:dyDescent="0.25">
      <c r="B22" s="31"/>
    </row>
  </sheetData>
  <mergeCells count="1">
    <mergeCell ref="A5:B5"/>
  </mergeCells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01-2026</vt:lpstr>
      <vt:lpstr>01-2026 Plaće i mat.prava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Dijana Novotny</dc:creator>
  <cp:lastModifiedBy>Dijana Novotny</cp:lastModifiedBy>
  <dcterms:created xsi:type="dcterms:W3CDTF">2024-02-15T09:18:04Z</dcterms:created>
  <dcterms:modified xsi:type="dcterms:W3CDTF">2026-02-04T11:43:59Z</dcterms:modified>
</cp:coreProperties>
</file>